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2019" sheetId="9" r:id="rId1"/>
    <sheet name="2020" sheetId="8" r:id="rId2"/>
  </sheets>
  <definedNames>
    <definedName name="_xlnm._FilterDatabase" localSheetId="1" hidden="1">'2020'!$A$4:$L$18</definedName>
    <definedName name="_xlnm.Print_Area" localSheetId="1">'2020'!$A$1:$E$38</definedName>
  </definedNames>
  <calcPr calcId="152511"/>
</workbook>
</file>

<file path=xl/calcChain.xml><?xml version="1.0" encoding="utf-8"?>
<calcChain xmlns="http://schemas.openxmlformats.org/spreadsheetml/2006/main">
  <c r="D4" i="9" l="1"/>
  <c r="D4" i="8" l="1"/>
</calcChain>
</file>

<file path=xl/sharedStrings.xml><?xml version="1.0" encoding="utf-8"?>
<sst xmlns="http://schemas.openxmlformats.org/spreadsheetml/2006/main" count="144" uniqueCount="82">
  <si>
    <t>ТОВ "АЇР-ТОРГ"</t>
  </si>
  <si>
    <t>ПІДПРИЄМСТВО "СУПЕР-СТИЛЬ"</t>
  </si>
  <si>
    <t>ТОВ "ТОРГОВИЙ ДІМ ВЕСПРЕМ"</t>
  </si>
  <si>
    <t>ТОВ "НОРМАНС РЕЗОРТ"</t>
  </si>
  <si>
    <t>ТОВ "ВЕРЕСЕНЬ-Л"</t>
  </si>
  <si>
    <t>ПП "ТРАСТНЛАК"</t>
  </si>
  <si>
    <t>ТОВ "АВЕРС СОЛД"</t>
  </si>
  <si>
    <t>ТЗОВ "НС ЗАХІД"</t>
  </si>
  <si>
    <t>ТОВ "ЗЕТА ПЛЮС"</t>
  </si>
  <si>
    <t>ТЗОВ "ДЕМЕТРА ІНДАСТРІ"</t>
  </si>
  <si>
    <t>ТОВ "А-ТРАСТ"</t>
  </si>
  <si>
    <t>Назва ГУ</t>
  </si>
  <si>
    <t>Назва платника</t>
  </si>
  <si>
    <t>Код платника</t>
  </si>
  <si>
    <t>ГУ ДПС у Львівській області</t>
  </si>
  <si>
    <t>ГУ ДПС у Харківській області</t>
  </si>
  <si>
    <t>Період заявлення бюджетного відшкодування</t>
  </si>
  <si>
    <t>Перелік підприємств, що отримали бюджетне відшкодування по сумнівним операціям
протягом 2020 року, тис.грн.</t>
  </si>
  <si>
    <t>ГУ ДПС у м Києві</t>
  </si>
  <si>
    <t>ГУ ДПС у Києвській області</t>
  </si>
  <si>
    <t>ПІДПРИЄМСТВО "АГРЕСТ"</t>
  </si>
  <si>
    <t>ТОВ "ВІЗАРД-ЛАЙТ"</t>
  </si>
  <si>
    <t>ПОГ "ЗАГРАВА"</t>
  </si>
  <si>
    <t>ПОГ "БАТУР"</t>
  </si>
  <si>
    <t>ПОГ "САНТАНА"</t>
  </si>
  <si>
    <t>ПІДПРИЄМСТВО "ТЕКСТИЛЬ-ТРЕЙД"</t>
  </si>
  <si>
    <t>ДП "ІНСТАЙЛ"</t>
  </si>
  <si>
    <t>ПОГ "ВІВАРНА" ХМГОІ "МАРІЯ"</t>
  </si>
  <si>
    <t>ТОВ "УКРПРОДЗАХІД"</t>
  </si>
  <si>
    <t>ТОВ "ЛЬВІВПРОД"</t>
  </si>
  <si>
    <t>ТОВ "ВАРОЛ-ЛТД"</t>
  </si>
  <si>
    <t>ПІДПРИЄМСТВО ОБ'ЄДНАННЯ ГРОМАДЯН "ПОСТУП"</t>
  </si>
  <si>
    <t>ТОВ "АЕРОГО"</t>
  </si>
  <si>
    <t>ПОГ "АРІОН" ХМГОІ "МАРІЯ"</t>
  </si>
  <si>
    <t>ТОВ "АССЕТС КЕПІТАЛ"</t>
  </si>
  <si>
    <t>ТОВ "АПЕКС СІМ"</t>
  </si>
  <si>
    <t>ТОВ "БЕСТДІЛ"</t>
  </si>
  <si>
    <t>ТОВ "ВЕЙЛС АКТИВ"</t>
  </si>
  <si>
    <t>ТОВ "ГОЛДЕН АССЕТС"</t>
  </si>
  <si>
    <t>ТОВ "ТОРГОВИЙ ДІМ ФЛОРІЯ"</t>
  </si>
  <si>
    <t>ТОВ "ДЮТЕКС"</t>
  </si>
  <si>
    <t>ПОГ "ПІЛАТУС"</t>
  </si>
  <si>
    <t>ТОВ "ФУДТОРГ ЗАХІД"</t>
  </si>
  <si>
    <t xml:space="preserve"> січень, червень, липень  2020</t>
  </si>
  <si>
    <t>лютий - жовтень 2020</t>
  </si>
  <si>
    <t>серпень - жовтень 2020</t>
  </si>
  <si>
    <t>січень - жовтень 2020</t>
  </si>
  <si>
    <t>березень - листопад 2020</t>
  </si>
  <si>
    <t xml:space="preserve"> лютий, червень, серпень - жовтень 2020</t>
  </si>
  <si>
    <t>січень - листопад 2020</t>
  </si>
  <si>
    <t xml:space="preserve"> січень - лютий 2020</t>
  </si>
  <si>
    <t>березень - жовтень 2020</t>
  </si>
  <si>
    <t>квітень - жовтень 2020</t>
  </si>
  <si>
    <t>січень - вересень 2020</t>
  </si>
  <si>
    <t>квітень 2020</t>
  </si>
  <si>
    <t>січень - лютий 2020</t>
  </si>
  <si>
    <t>листопад - грудень 2019</t>
  </si>
  <si>
    <t>березень - травень,  жовтень 2020</t>
  </si>
  <si>
    <t>червень - жовтень 2020</t>
  </si>
  <si>
    <t>листопад, грудень 2019</t>
  </si>
  <si>
    <t>січень  2020</t>
  </si>
  <si>
    <t>жовтень 2020</t>
  </si>
  <si>
    <t>вересень, жовтень 2020</t>
  </si>
  <si>
    <t>березень 2020</t>
  </si>
  <si>
    <t>травень 2020</t>
  </si>
  <si>
    <r>
      <t xml:space="preserve">Узгоджене бюджетне відшкодування, </t>
    </r>
    <r>
      <rPr>
        <b/>
        <sz val="8"/>
        <color rgb="FF000000"/>
        <rFont val="Times New Roman"/>
        <family val="1"/>
        <charset val="204"/>
      </rPr>
      <t>тис.грн.</t>
    </r>
  </si>
  <si>
    <t>Узгоджене бюджетне відшкодування, тис.грн.</t>
  </si>
  <si>
    <t>вересень 2019 - лютий 2020</t>
  </si>
  <si>
    <t>ГУ ДПС у м. Києві</t>
  </si>
  <si>
    <t>серпень 2019, квітень 2020</t>
  </si>
  <si>
    <t>жовтень 2019 - травень 2020</t>
  </si>
  <si>
    <t>липень 2019 - лютий 2020</t>
  </si>
  <si>
    <t>січень 2019 - травень 2020</t>
  </si>
  <si>
    <t>ГУ ДПС у Київській області</t>
  </si>
  <si>
    <t>січень 2019 - лютий 2019</t>
  </si>
  <si>
    <t>травень 2019 - січень 2020</t>
  </si>
  <si>
    <t>ГУ ДПС у Миколаївській області</t>
  </si>
  <si>
    <t>ТОВ "ВЕСТКОМС"</t>
  </si>
  <si>
    <t>липень 2019 - травень 2020</t>
  </si>
  <si>
    <t>ТОВ "РОЯЛ СТАРТ ЛТД"</t>
  </si>
  <si>
    <t>серпень 2019 - лютий 2020</t>
  </si>
  <si>
    <t>Перелік підприємств, що отримали бюджетне відшкодування по сумнівним операціям протягом 2019 року, 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</si>
</sst>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164" fontId="1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BreakPreview" zoomScaleNormal="100" zoomScaleSheetLayoutView="100" workbookViewId="0">
      <selection activeCell="O28" sqref="O28"/>
    </sheetView>
  </sheetViews>
  <sheetFormatPr defaultRowHeight="15" x14ac:dyDescent="0.25"/>
  <cols>
    <col min="1" max="1" width="26.42578125" customWidth="1"/>
    <col min="2" max="2" width="13.42578125" customWidth="1"/>
    <col min="3" max="3" width="27.140625" customWidth="1"/>
    <col min="4" max="4" width="15.42578125" customWidth="1"/>
    <col min="5" max="5" width="34.140625" customWidth="1"/>
  </cols>
  <sheetData>
    <row r="1" spans="1:5" ht="36" customHeight="1" x14ac:dyDescent="0.25">
      <c r="A1" s="11" t="s">
        <v>81</v>
      </c>
      <c r="B1" s="11"/>
      <c r="C1" s="11"/>
      <c r="D1" s="11"/>
      <c r="E1" s="11"/>
    </row>
    <row r="2" spans="1:5" x14ac:dyDescent="0.25">
      <c r="A2" s="11"/>
      <c r="B2" s="11"/>
      <c r="C2" s="11"/>
      <c r="D2" s="11"/>
      <c r="E2" s="11"/>
    </row>
    <row r="3" spans="1:5" ht="45" x14ac:dyDescent="0.25">
      <c r="A3" s="1" t="s">
        <v>11</v>
      </c>
      <c r="B3" s="1" t="s">
        <v>13</v>
      </c>
      <c r="C3" s="1" t="s">
        <v>12</v>
      </c>
      <c r="D3" s="1" t="s">
        <v>66</v>
      </c>
      <c r="E3" s="1" t="s">
        <v>16</v>
      </c>
    </row>
    <row r="4" spans="1:5" x14ac:dyDescent="0.25">
      <c r="A4" s="1"/>
      <c r="B4" s="1"/>
      <c r="C4" s="1"/>
      <c r="D4" s="6">
        <f>SUM(D5:D14)</f>
        <v>439365.81271000009</v>
      </c>
      <c r="E4" s="1"/>
    </row>
    <row r="5" spans="1:5" ht="22.5" customHeight="1" x14ac:dyDescent="0.25">
      <c r="A5" s="5" t="s">
        <v>14</v>
      </c>
      <c r="B5" s="1">
        <v>42992142</v>
      </c>
      <c r="C5" s="1" t="s">
        <v>0</v>
      </c>
      <c r="D5" s="8">
        <v>108478.73500000002</v>
      </c>
      <c r="E5" s="1" t="s">
        <v>67</v>
      </c>
    </row>
    <row r="6" spans="1:5" ht="22.5" customHeight="1" x14ac:dyDescent="0.25">
      <c r="A6" s="3" t="s">
        <v>68</v>
      </c>
      <c r="B6" s="4">
        <v>42589750</v>
      </c>
      <c r="C6" s="4" t="s">
        <v>3</v>
      </c>
      <c r="D6" s="8">
        <v>72004.229000000007</v>
      </c>
      <c r="E6" s="1" t="s">
        <v>69</v>
      </c>
    </row>
    <row r="7" spans="1:5" ht="22.5" x14ac:dyDescent="0.25">
      <c r="A7" s="5" t="s">
        <v>68</v>
      </c>
      <c r="B7" s="1">
        <v>42397574</v>
      </c>
      <c r="C7" s="1" t="s">
        <v>1</v>
      </c>
      <c r="D7" s="8">
        <v>70524.28899999999</v>
      </c>
      <c r="E7" s="1" t="s">
        <v>70</v>
      </c>
    </row>
    <row r="8" spans="1:5" ht="22.5" customHeight="1" x14ac:dyDescent="0.25">
      <c r="A8" s="5" t="s">
        <v>14</v>
      </c>
      <c r="B8" s="1">
        <v>42647141</v>
      </c>
      <c r="C8" s="1" t="s">
        <v>2</v>
      </c>
      <c r="D8" s="8">
        <v>68238.003000000012</v>
      </c>
      <c r="E8" s="1" t="s">
        <v>71</v>
      </c>
    </row>
    <row r="9" spans="1:5" ht="22.5" customHeight="1" x14ac:dyDescent="0.25">
      <c r="A9" s="5" t="s">
        <v>15</v>
      </c>
      <c r="B9" s="1">
        <v>42414002</v>
      </c>
      <c r="C9" s="1" t="s">
        <v>5</v>
      </c>
      <c r="D9" s="8">
        <v>36175.787999999993</v>
      </c>
      <c r="E9" s="1" t="s">
        <v>72</v>
      </c>
    </row>
    <row r="10" spans="1:5" ht="22.5" customHeight="1" x14ac:dyDescent="0.25">
      <c r="A10" s="5" t="s">
        <v>73</v>
      </c>
      <c r="B10" s="1">
        <v>42514786</v>
      </c>
      <c r="C10" s="1" t="s">
        <v>6</v>
      </c>
      <c r="D10" s="8">
        <v>28956.241999999998</v>
      </c>
      <c r="E10" s="1" t="s">
        <v>74</v>
      </c>
    </row>
    <row r="11" spans="1:5" ht="22.5" customHeight="1" x14ac:dyDescent="0.25">
      <c r="A11" s="5" t="s">
        <v>68</v>
      </c>
      <c r="B11" s="1">
        <v>39663053</v>
      </c>
      <c r="C11" s="1" t="s">
        <v>7</v>
      </c>
      <c r="D11" s="8">
        <v>27795.656709999999</v>
      </c>
      <c r="E11" s="1" t="s">
        <v>75</v>
      </c>
    </row>
    <row r="12" spans="1:5" x14ac:dyDescent="0.25">
      <c r="A12" s="5" t="s">
        <v>76</v>
      </c>
      <c r="B12" s="1">
        <v>42240820</v>
      </c>
      <c r="C12" s="1" t="s">
        <v>77</v>
      </c>
      <c r="D12" s="8">
        <v>10404.060999999998</v>
      </c>
      <c r="E12" s="1" t="s">
        <v>78</v>
      </c>
    </row>
    <row r="13" spans="1:5" x14ac:dyDescent="0.25">
      <c r="A13" s="5" t="s">
        <v>68</v>
      </c>
      <c r="B13" s="1">
        <v>42850488</v>
      </c>
      <c r="C13" s="1" t="s">
        <v>79</v>
      </c>
      <c r="D13" s="8">
        <v>9942.6570000000011</v>
      </c>
      <c r="E13" s="2" t="s">
        <v>78</v>
      </c>
    </row>
    <row r="14" spans="1:5" x14ac:dyDescent="0.25">
      <c r="A14" s="5" t="s">
        <v>14</v>
      </c>
      <c r="B14" s="1">
        <v>42991458</v>
      </c>
      <c r="C14" s="1" t="s">
        <v>8</v>
      </c>
      <c r="D14" s="8">
        <v>6846.152</v>
      </c>
      <c r="E14" s="1" t="s">
        <v>80</v>
      </c>
    </row>
  </sheetData>
  <mergeCells count="2">
    <mergeCell ref="A1:E1"/>
    <mergeCell ref="A2:E2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view="pageBreakPreview" topLeftCell="A4" zoomScaleSheetLayoutView="100" workbookViewId="0">
      <selection activeCell="K20" sqref="K20"/>
    </sheetView>
  </sheetViews>
  <sheetFormatPr defaultColWidth="8.85546875" defaultRowHeight="15" x14ac:dyDescent="0.25"/>
  <cols>
    <col min="1" max="1" width="26.42578125" style="7" customWidth="1"/>
    <col min="2" max="2" width="13.42578125" style="10" customWidth="1"/>
    <col min="3" max="3" width="27.140625" style="10" customWidth="1"/>
    <col min="4" max="4" width="15.42578125" style="7" customWidth="1"/>
    <col min="5" max="5" width="34.140625" style="7" customWidth="1"/>
    <col min="6" max="16384" width="8.85546875" style="7"/>
  </cols>
  <sheetData>
    <row r="1" spans="1:5" ht="36" customHeight="1" x14ac:dyDescent="0.25">
      <c r="A1" s="11" t="s">
        <v>17</v>
      </c>
      <c r="B1" s="11"/>
      <c r="C1" s="11"/>
      <c r="D1" s="11"/>
      <c r="E1" s="11"/>
    </row>
    <row r="2" spans="1:5" x14ac:dyDescent="0.25">
      <c r="A2" s="11"/>
      <c r="B2" s="11"/>
      <c r="C2" s="11"/>
      <c r="D2" s="11"/>
      <c r="E2" s="11"/>
    </row>
    <row r="3" spans="1:5" ht="44.25" x14ac:dyDescent="0.25">
      <c r="A3" s="1" t="s">
        <v>11</v>
      </c>
      <c r="B3" s="1" t="s">
        <v>13</v>
      </c>
      <c r="C3" s="1" t="s">
        <v>12</v>
      </c>
      <c r="D3" s="1" t="s">
        <v>65</v>
      </c>
      <c r="E3" s="1" t="s">
        <v>16</v>
      </c>
    </row>
    <row r="4" spans="1:5" x14ac:dyDescent="0.25">
      <c r="A4" s="1"/>
      <c r="B4" s="1"/>
      <c r="C4" s="1"/>
      <c r="D4" s="6">
        <f>SUM(D5:D38)</f>
        <v>1203750.3697199996</v>
      </c>
      <c r="E4" s="1"/>
    </row>
    <row r="5" spans="1:5" x14ac:dyDescent="0.25">
      <c r="A5" s="5" t="s">
        <v>18</v>
      </c>
      <c r="B5" s="1">
        <v>42885987</v>
      </c>
      <c r="C5" s="1" t="s">
        <v>20</v>
      </c>
      <c r="D5" s="8">
        <v>138360.647</v>
      </c>
      <c r="E5" s="1" t="s">
        <v>44</v>
      </c>
    </row>
    <row r="6" spans="1:5" x14ac:dyDescent="0.25">
      <c r="A6" s="3" t="s">
        <v>14</v>
      </c>
      <c r="B6" s="4">
        <v>43576716</v>
      </c>
      <c r="C6" s="4" t="s">
        <v>21</v>
      </c>
      <c r="D6" s="8">
        <v>107800.357</v>
      </c>
      <c r="E6" s="1" t="s">
        <v>45</v>
      </c>
    </row>
    <row r="7" spans="1:5" x14ac:dyDescent="0.25">
      <c r="A7" s="5" t="s">
        <v>18</v>
      </c>
      <c r="B7" s="1">
        <v>42876878</v>
      </c>
      <c r="C7" s="1" t="s">
        <v>22</v>
      </c>
      <c r="D7" s="8">
        <v>102402.99400000001</v>
      </c>
      <c r="E7" s="1" t="s">
        <v>46</v>
      </c>
    </row>
    <row r="8" spans="1:5" x14ac:dyDescent="0.25">
      <c r="A8" s="5" t="s">
        <v>19</v>
      </c>
      <c r="B8" s="1">
        <v>43224531</v>
      </c>
      <c r="C8" s="1" t="s">
        <v>23</v>
      </c>
      <c r="D8" s="8">
        <v>89742.593999999997</v>
      </c>
      <c r="E8" s="1" t="s">
        <v>47</v>
      </c>
    </row>
    <row r="9" spans="1:5" x14ac:dyDescent="0.25">
      <c r="A9" s="5" t="s">
        <v>18</v>
      </c>
      <c r="B9" s="1">
        <v>42862027</v>
      </c>
      <c r="C9" s="1" t="s">
        <v>24</v>
      </c>
      <c r="D9" s="8">
        <v>83675.388999999996</v>
      </c>
      <c r="E9" s="1" t="s">
        <v>48</v>
      </c>
    </row>
    <row r="10" spans="1:5" ht="22.5" x14ac:dyDescent="0.25">
      <c r="A10" s="5" t="s">
        <v>19</v>
      </c>
      <c r="B10" s="1">
        <v>42396722</v>
      </c>
      <c r="C10" s="1" t="s">
        <v>25</v>
      </c>
      <c r="D10" s="8">
        <v>83046.498000000007</v>
      </c>
      <c r="E10" s="1" t="s">
        <v>49</v>
      </c>
    </row>
    <row r="11" spans="1:5" x14ac:dyDescent="0.25">
      <c r="A11" s="5" t="s">
        <v>18</v>
      </c>
      <c r="B11" s="1">
        <v>42790031</v>
      </c>
      <c r="C11" s="1" t="s">
        <v>26</v>
      </c>
      <c r="D11" s="8">
        <v>78138.786720000004</v>
      </c>
      <c r="E11" s="1" t="s">
        <v>46</v>
      </c>
    </row>
    <row r="12" spans="1:5" x14ac:dyDescent="0.25">
      <c r="A12" s="5" t="s">
        <v>15</v>
      </c>
      <c r="B12" s="1">
        <v>39000343</v>
      </c>
      <c r="C12" s="1" t="s">
        <v>4</v>
      </c>
      <c r="D12" s="8">
        <v>60000.078999999998</v>
      </c>
      <c r="E12" s="1" t="s">
        <v>43</v>
      </c>
    </row>
    <row r="13" spans="1:5" s="9" customFormat="1" x14ac:dyDescent="0.25">
      <c r="A13" s="5" t="s">
        <v>14</v>
      </c>
      <c r="B13" s="1">
        <v>42992142</v>
      </c>
      <c r="C13" s="1" t="s">
        <v>0</v>
      </c>
      <c r="D13" s="8">
        <v>48722.81</v>
      </c>
      <c r="E13" s="2" t="s">
        <v>50</v>
      </c>
    </row>
    <row r="14" spans="1:5" x14ac:dyDescent="0.25">
      <c r="A14" s="5" t="s">
        <v>18</v>
      </c>
      <c r="B14" s="1">
        <v>43160337</v>
      </c>
      <c r="C14" s="1" t="s">
        <v>27</v>
      </c>
      <c r="D14" s="8">
        <v>45156.404000000002</v>
      </c>
      <c r="E14" s="1" t="s">
        <v>51</v>
      </c>
    </row>
    <row r="15" spans="1:5" x14ac:dyDescent="0.25">
      <c r="A15" s="5" t="s">
        <v>14</v>
      </c>
      <c r="B15" s="1">
        <v>43080016</v>
      </c>
      <c r="C15" s="1" t="s">
        <v>28</v>
      </c>
      <c r="D15" s="8">
        <v>36536.11</v>
      </c>
      <c r="E15" s="1" t="s">
        <v>52</v>
      </c>
    </row>
    <row r="16" spans="1:5" x14ac:dyDescent="0.25">
      <c r="A16" s="5" t="s">
        <v>15</v>
      </c>
      <c r="B16" s="1">
        <v>42414002</v>
      </c>
      <c r="C16" s="1" t="s">
        <v>5</v>
      </c>
      <c r="D16" s="8">
        <v>31030.133999999998</v>
      </c>
      <c r="E16" s="1" t="s">
        <v>53</v>
      </c>
    </row>
    <row r="17" spans="1:5" x14ac:dyDescent="0.25">
      <c r="A17" s="5" t="s">
        <v>18</v>
      </c>
      <c r="B17" s="1">
        <v>42589750</v>
      </c>
      <c r="C17" s="1" t="s">
        <v>3</v>
      </c>
      <c r="D17" s="8">
        <v>29630.196</v>
      </c>
      <c r="E17" s="2" t="s">
        <v>54</v>
      </c>
    </row>
    <row r="18" spans="1:5" x14ac:dyDescent="0.25">
      <c r="A18" s="5" t="s">
        <v>19</v>
      </c>
      <c r="B18" s="1">
        <v>42514786</v>
      </c>
      <c r="C18" s="1" t="s">
        <v>6</v>
      </c>
      <c r="D18" s="8">
        <v>28956.241999999998</v>
      </c>
      <c r="E18" s="1" t="s">
        <v>55</v>
      </c>
    </row>
    <row r="19" spans="1:5" x14ac:dyDescent="0.25">
      <c r="A19" s="5" t="s">
        <v>14</v>
      </c>
      <c r="B19" s="1">
        <v>43105339</v>
      </c>
      <c r="C19" s="1" t="s">
        <v>29</v>
      </c>
      <c r="D19" s="8">
        <v>28217.634999999998</v>
      </c>
      <c r="E19" s="1" t="s">
        <v>52</v>
      </c>
    </row>
    <row r="20" spans="1:5" x14ac:dyDescent="0.25">
      <c r="A20" s="3" t="s">
        <v>14</v>
      </c>
      <c r="B20" s="4">
        <v>39731987</v>
      </c>
      <c r="C20" s="4" t="s">
        <v>30</v>
      </c>
      <c r="D20" s="8">
        <v>26352.507000000001</v>
      </c>
      <c r="E20" s="1" t="s">
        <v>45</v>
      </c>
    </row>
    <row r="21" spans="1:5" ht="22.5" x14ac:dyDescent="0.25">
      <c r="A21" s="5" t="s">
        <v>18</v>
      </c>
      <c r="B21" s="1">
        <v>38491823</v>
      </c>
      <c r="C21" s="1" t="s">
        <v>31</v>
      </c>
      <c r="D21" s="8">
        <v>25155.26</v>
      </c>
      <c r="E21" s="1" t="s">
        <v>56</v>
      </c>
    </row>
    <row r="22" spans="1:5" ht="22.5" x14ac:dyDescent="0.25">
      <c r="A22" s="5" t="s">
        <v>18</v>
      </c>
      <c r="B22" s="1">
        <v>42397574</v>
      </c>
      <c r="C22" s="1" t="s">
        <v>1</v>
      </c>
      <c r="D22" s="8">
        <v>20675.496999999999</v>
      </c>
      <c r="E22" s="1" t="s">
        <v>57</v>
      </c>
    </row>
    <row r="23" spans="1:5" x14ac:dyDescent="0.25">
      <c r="A23" s="3" t="s">
        <v>14</v>
      </c>
      <c r="B23" s="4">
        <v>43494838</v>
      </c>
      <c r="C23" s="4" t="s">
        <v>32</v>
      </c>
      <c r="D23" s="8">
        <v>20143.400000000001</v>
      </c>
      <c r="E23" s="1" t="s">
        <v>45</v>
      </c>
    </row>
    <row r="24" spans="1:5" x14ac:dyDescent="0.25">
      <c r="A24" s="5" t="s">
        <v>18</v>
      </c>
      <c r="B24" s="1">
        <v>43160426</v>
      </c>
      <c r="C24" s="1" t="s">
        <v>33</v>
      </c>
      <c r="D24" s="8">
        <v>20022.058000000001</v>
      </c>
      <c r="E24" s="1" t="s">
        <v>52</v>
      </c>
    </row>
    <row r="25" spans="1:5" x14ac:dyDescent="0.25">
      <c r="A25" s="5" t="s">
        <v>14</v>
      </c>
      <c r="B25" s="1">
        <v>42647141</v>
      </c>
      <c r="C25" s="1" t="s">
        <v>2</v>
      </c>
      <c r="D25" s="8">
        <v>19426.317999999999</v>
      </c>
      <c r="E25" s="1" t="s">
        <v>55</v>
      </c>
    </row>
    <row r="26" spans="1:5" x14ac:dyDescent="0.25">
      <c r="A26" s="5" t="s">
        <v>14</v>
      </c>
      <c r="B26" s="1">
        <v>43499621</v>
      </c>
      <c r="C26" s="1" t="s">
        <v>34</v>
      </c>
      <c r="D26" s="8">
        <v>12958.36</v>
      </c>
      <c r="E26" s="1" t="s">
        <v>58</v>
      </c>
    </row>
    <row r="27" spans="1:5" x14ac:dyDescent="0.25">
      <c r="A27" s="5" t="s">
        <v>18</v>
      </c>
      <c r="B27" s="1">
        <v>40825931</v>
      </c>
      <c r="C27" s="1" t="s">
        <v>35</v>
      </c>
      <c r="D27" s="8">
        <v>12921.706</v>
      </c>
      <c r="E27" s="1" t="s">
        <v>59</v>
      </c>
    </row>
    <row r="28" spans="1:5" x14ac:dyDescent="0.25">
      <c r="A28" s="5" t="s">
        <v>18</v>
      </c>
      <c r="B28" s="1">
        <v>39663053</v>
      </c>
      <c r="C28" s="1" t="s">
        <v>7</v>
      </c>
      <c r="D28" s="8">
        <v>9000</v>
      </c>
      <c r="E28" s="1" t="s">
        <v>60</v>
      </c>
    </row>
    <row r="29" spans="1:5" x14ac:dyDescent="0.25">
      <c r="A29" s="5" t="s">
        <v>15</v>
      </c>
      <c r="B29" s="1">
        <v>43534311</v>
      </c>
      <c r="C29" s="1" t="s">
        <v>36</v>
      </c>
      <c r="D29" s="8">
        <v>8370.65</v>
      </c>
      <c r="E29" s="1" t="s">
        <v>58</v>
      </c>
    </row>
    <row r="30" spans="1:5" x14ac:dyDescent="0.25">
      <c r="A30" s="5" t="s">
        <v>19</v>
      </c>
      <c r="B30" s="1">
        <v>43557274</v>
      </c>
      <c r="C30" s="1" t="s">
        <v>37</v>
      </c>
      <c r="D30" s="8">
        <v>8026.076</v>
      </c>
      <c r="E30" s="1" t="s">
        <v>61</v>
      </c>
    </row>
    <row r="31" spans="1:5" x14ac:dyDescent="0.25">
      <c r="A31" s="5" t="s">
        <v>14</v>
      </c>
      <c r="B31" s="1">
        <v>43235077</v>
      </c>
      <c r="C31" s="1" t="s">
        <v>38</v>
      </c>
      <c r="D31" s="8">
        <v>4938</v>
      </c>
      <c r="E31" s="1" t="s">
        <v>62</v>
      </c>
    </row>
    <row r="32" spans="1:5" x14ac:dyDescent="0.25">
      <c r="A32" s="5" t="s">
        <v>14</v>
      </c>
      <c r="B32" s="1">
        <v>43458999</v>
      </c>
      <c r="C32" s="1" t="s">
        <v>9</v>
      </c>
      <c r="D32" s="8">
        <v>4800</v>
      </c>
      <c r="E32" s="1" t="s">
        <v>63</v>
      </c>
    </row>
    <row r="33" spans="1:5" x14ac:dyDescent="0.25">
      <c r="A33" s="5" t="s">
        <v>14</v>
      </c>
      <c r="B33" s="1">
        <v>43168069</v>
      </c>
      <c r="C33" s="1" t="s">
        <v>39</v>
      </c>
      <c r="D33" s="8">
        <v>4550.3779999999997</v>
      </c>
      <c r="E33" s="1" t="s">
        <v>61</v>
      </c>
    </row>
    <row r="34" spans="1:5" x14ac:dyDescent="0.25">
      <c r="A34" s="5" t="s">
        <v>14</v>
      </c>
      <c r="B34" s="1">
        <v>43722245</v>
      </c>
      <c r="C34" s="1" t="s">
        <v>40</v>
      </c>
      <c r="D34" s="8">
        <v>4168.6679999999997</v>
      </c>
      <c r="E34" s="1" t="s">
        <v>61</v>
      </c>
    </row>
    <row r="35" spans="1:5" x14ac:dyDescent="0.25">
      <c r="A35" s="5" t="s">
        <v>14</v>
      </c>
      <c r="B35" s="1">
        <v>42992273</v>
      </c>
      <c r="C35" s="1" t="s">
        <v>10</v>
      </c>
      <c r="D35" s="8">
        <v>3473.9609999999998</v>
      </c>
      <c r="E35" s="1" t="s">
        <v>64</v>
      </c>
    </row>
    <row r="36" spans="1:5" x14ac:dyDescent="0.25">
      <c r="A36" s="5" t="s">
        <v>14</v>
      </c>
      <c r="B36" s="1">
        <v>42991458</v>
      </c>
      <c r="C36" s="1" t="s">
        <v>8</v>
      </c>
      <c r="D36" s="8">
        <v>3210.4929999999999</v>
      </c>
      <c r="E36" s="1" t="s">
        <v>55</v>
      </c>
    </row>
    <row r="37" spans="1:5" x14ac:dyDescent="0.25">
      <c r="A37" s="5" t="s">
        <v>19</v>
      </c>
      <c r="B37" s="1">
        <v>43224353</v>
      </c>
      <c r="C37" s="1" t="s">
        <v>41</v>
      </c>
      <c r="D37" s="8">
        <v>2431.0059999999999</v>
      </c>
      <c r="E37" s="1" t="s">
        <v>61</v>
      </c>
    </row>
    <row r="38" spans="1:5" x14ac:dyDescent="0.25">
      <c r="A38" s="5" t="s">
        <v>14</v>
      </c>
      <c r="B38" s="1">
        <v>43810179</v>
      </c>
      <c r="C38" s="1" t="s">
        <v>42</v>
      </c>
      <c r="D38" s="8">
        <v>1709.1559999999999</v>
      </c>
      <c r="E38" s="1" t="s">
        <v>61</v>
      </c>
    </row>
  </sheetData>
  <autoFilter ref="A4:L18">
    <sortState ref="A3:H16">
      <sortCondition descending="1" ref="D2:D16"/>
    </sortState>
  </autoFilter>
  <mergeCells count="2">
    <mergeCell ref="A1:E1"/>
    <mergeCell ref="A2:E2"/>
  </mergeCells>
  <pageMargins left="0.7" right="0.7" top="0.75" bottom="0.75" header="0.3" footer="0.3"/>
  <pageSetup paperSize="9" scale="78" orientation="landscape" verticalDpi="180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522AE9-AAE9-46C7-95EC-7A8F269C30EE}"/>
</file>

<file path=customXml/itemProps2.xml><?xml version="1.0" encoding="utf-8"?>
<ds:datastoreItem xmlns:ds="http://schemas.openxmlformats.org/officeDocument/2006/customXml" ds:itemID="{6AE7AF1F-F895-4DDC-B43B-7E8AD6D2E184}"/>
</file>

<file path=customXml/itemProps3.xml><?xml version="1.0" encoding="utf-8"?>
<ds:datastoreItem xmlns:ds="http://schemas.openxmlformats.org/officeDocument/2006/customXml" ds:itemID="{9FD0E5A9-BCFA-4DA0-A0D4-7458797E3B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2019</vt:lpstr>
      <vt:lpstr>2020</vt:lpstr>
      <vt:lpstr>'2020'!Область_друку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2021-04-23T02:27:12Z</dcterms:created>
  <dcterms:modified xsi:type="dcterms:W3CDTF">2021-04-23T02:27:12Z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