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KT08645\obmen\Zakonoproektu\9_sklik\DBU\одеса\"/>
    </mc:Choice>
  </mc:AlternateContent>
  <bookViews>
    <workbookView xWindow="0" yWindow="0" windowWidth="23040" windowHeight="9192"/>
  </bookViews>
  <sheets>
    <sheet name="dod 1 (d3)" sheetId="2" r:id="rId1"/>
    <sheet name="dod 2 (d7)" sheetId="1" r:id="rId2"/>
  </sheets>
  <definedNames>
    <definedName name="_xlnm._FilterDatabase" localSheetId="1" hidden="1">'dod 2 (d7)'!$A$10:$C$10</definedName>
    <definedName name="_xlnm.Print_Titles" localSheetId="1">'dod 2 (d7)'!$A:$B,'dod 2 (d7)'!$9:$10</definedName>
    <definedName name="_xlnm.Print_Titles">#REF!</definedName>
    <definedName name="_xlnm.Print_Area" localSheetId="1">'dod 2 (d7)'!$A$1:$C$12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<sst xmlns="http://schemas.openxmlformats.org/spreadsheetml/2006/main" count="51" uniqueCount="44">
  <si>
    <t xml:space="preserve">до Закону України </t>
  </si>
  <si>
    <t>"Про внесення змін до Закону України</t>
  </si>
  <si>
    <t>"Про Державний бюджет України на 2019 рік"</t>
  </si>
  <si>
    <t>тис.грн.</t>
  </si>
  <si>
    <t>Код бюджету</t>
  </si>
  <si>
    <t xml:space="preserve">Назва місцевого бюджету адміністративно-територіальної одиниці  </t>
  </si>
  <si>
    <t>Субвенції з державного бюджету</t>
  </si>
  <si>
    <t>Субвенція загального фонду на:</t>
  </si>
  <si>
    <t>15100000000</t>
  </si>
  <si>
    <t>Обласний бюджет Одеської області</t>
  </si>
  <si>
    <t xml:space="preserve">ВСЬОГО </t>
  </si>
  <si>
    <t>Додаток № 2</t>
  </si>
  <si>
    <r>
      <t xml:space="preserve">Зміни до додатка № 7 до Закону України "Про Державний бюджет України на 2019 рік"                                                                                                                                                                                                                                                                                                                                                                 "Міжбюджетні трансферти </t>
    </r>
    <r>
      <rPr>
        <sz val="18"/>
        <rFont val="Times New Roman Cyr"/>
        <charset val="204"/>
      </rPr>
      <t xml:space="preserve">(інші  дотації та субвенції) з Державного бюджету України місцевим бюджетам на 2019 рік"                                                                                                                                                                                          </t>
    </r>
  </si>
  <si>
    <t>здійснення заходів з ліквідації наслідків пожежі в Одеському коледжі економіки, права та готельно-ресторанного бізнесу, що сталася 4 грудня 2019 року</t>
  </si>
  <si>
    <t>Додаток 1</t>
  </si>
  <si>
    <t>до Закону України</t>
  </si>
  <si>
    <t>Зміни до додатка № 3 до Закону України "Про Державний бюджет України на 2019 рік"</t>
  </si>
  <si>
    <t>"Розподіл видатків Державного бюджету України на 2019 рік"</t>
  </si>
  <si>
    <t>(тис. грн.)</t>
  </si>
  <si>
    <t xml:space="preserve">Код програмної класифікації видатків та кредитування державного бюджету </t>
  </si>
  <si>
    <t xml:space="preserve">Код функціональної  класифікації видатків та кредитування  бюджету </t>
  </si>
  <si>
    <t xml:space="preserve">Найменування згідно з відомчою і програмною класифікаціями видатків та кредитування  державного бюджету  </t>
  </si>
  <si>
    <t>Загальний фонд</t>
  </si>
  <si>
    <t>Спеціальний фонд</t>
  </si>
  <si>
    <t>Разом:</t>
  </si>
  <si>
    <t xml:space="preserve">
Всього
</t>
  </si>
  <si>
    <t xml:space="preserve">
видатки споживання
</t>
  </si>
  <si>
    <t>з них:</t>
  </si>
  <si>
    <t xml:space="preserve">
видатки розвитку
</t>
  </si>
  <si>
    <t xml:space="preserve">видатки споживання
</t>
  </si>
  <si>
    <t xml:space="preserve">видатки розвитку
</t>
  </si>
  <si>
    <t xml:space="preserve">оплата
праці
</t>
  </si>
  <si>
    <t xml:space="preserve">комунальні
послуги та
енергоносії
</t>
  </si>
  <si>
    <t>Всього:</t>
  </si>
  <si>
    <t>0110000</t>
  </si>
  <si>
    <t>Апарат Верховної РадиУкраїни</t>
  </si>
  <si>
    <t>0111000</t>
  </si>
  <si>
    <t>Апарат Верховної Ради України</t>
  </si>
  <si>
    <t>0111010</t>
  </si>
  <si>
    <t>0111</t>
  </si>
  <si>
    <t>Здійснення законотворчої діяльності Верховної Ради України</t>
  </si>
  <si>
    <t>Міністерство розвитку громад та територій України (загальнодержавні видатки та кредитування)</t>
  </si>
  <si>
    <t>0180</t>
  </si>
  <si>
    <t>Субвенція з державного бюджету обласному бюджету Одеської області на здійснення заходів з ліквідації наслідків пожежі в Одеському коледжі економіки, права та готельно-ресторанного бізнесу, що сталася 4 грудня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</si>
</sst>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* #,##0.0;* \-#,##0.0;* &quot;&quot;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 Cyr"/>
      <family val="1"/>
      <charset val="204"/>
    </font>
    <font>
      <sz val="18"/>
      <name val="Times New Roman Cyr"/>
      <charset val="204"/>
    </font>
    <font>
      <b/>
      <sz val="10"/>
      <name val="Times New Roman Cyr"/>
      <family val="1"/>
      <charset val="204"/>
    </font>
    <font>
      <sz val="15"/>
      <name val="Times New Roman"/>
      <family val="1"/>
      <charset val="204"/>
    </font>
    <font>
      <sz val="10"/>
      <name val="Arial"/>
      <family val="2"/>
      <charset val="204"/>
    </font>
    <font>
      <b/>
      <sz val="15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6"/>
      <name val="Times New Roman Cyr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sz val="20"/>
      <name val="Arial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9" fillId="0" borderId="0"/>
  </cellStyleXfs>
  <cellXfs count="6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2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8" fillId="0" borderId="1" xfId="1" applyFont="1" applyBorder="1"/>
    <xf numFmtId="0" fontId="10" fillId="0" borderId="1" xfId="1" applyFont="1" applyBorder="1" applyAlignment="1">
      <alignment horizontal="left" vertical="center"/>
    </xf>
    <xf numFmtId="164" fontId="10" fillId="3" borderId="1" xfId="1" applyNumberFormat="1" applyFont="1" applyFill="1" applyBorder="1" applyAlignment="1">
      <alignment vertical="center"/>
    </xf>
    <xf numFmtId="0" fontId="11" fillId="0" borderId="0" xfId="1" applyFont="1"/>
    <xf numFmtId="0" fontId="2" fillId="0" borderId="0" xfId="1" applyFont="1" applyBorder="1"/>
    <xf numFmtId="0" fontId="12" fillId="0" borderId="0" xfId="1" applyFont="1" applyBorder="1"/>
    <xf numFmtId="9" fontId="12" fillId="0" borderId="0" xfId="1" applyNumberFormat="1" applyFont="1" applyBorder="1"/>
    <xf numFmtId="16" fontId="12" fillId="0" borderId="0" xfId="1" applyNumberFormat="1" applyFont="1" applyBorder="1"/>
    <xf numFmtId="0" fontId="13" fillId="0" borderId="2" xfId="1" applyFont="1" applyBorder="1" applyAlignment="1">
      <alignment horizontal="center"/>
    </xf>
    <xf numFmtId="0" fontId="12" fillId="0" borderId="3" xfId="1" applyFont="1" applyBorder="1"/>
    <xf numFmtId="9" fontId="2" fillId="0" borderId="0" xfId="1" applyNumberFormat="1" applyFont="1"/>
    <xf numFmtId="0" fontId="2" fillId="0" borderId="0" xfId="1" applyFont="1" applyAlignment="1">
      <alignment wrapText="1"/>
    </xf>
    <xf numFmtId="0" fontId="4" fillId="0" borderId="0" xfId="1" applyFont="1" applyAlignment="1">
      <alignment horizontal="right"/>
    </xf>
    <xf numFmtId="0" fontId="15" fillId="0" borderId="1" xfId="1" applyFont="1" applyBorder="1" applyAlignment="1">
      <alignment horizontal="left" vertical="center"/>
    </xf>
    <xf numFmtId="0" fontId="15" fillId="2" borderId="1" xfId="1" applyFont="1" applyFill="1" applyBorder="1" applyAlignment="1">
      <alignment horizontal="left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6" fillId="3" borderId="1" xfId="3" applyFont="1" applyFill="1" applyBorder="1" applyAlignment="1">
      <alignment horizontal="left" vertical="center" wrapText="1"/>
    </xf>
    <xf numFmtId="164" fontId="16" fillId="2" borderId="1" xfId="1" applyNumberFormat="1" applyFont="1" applyFill="1" applyBorder="1" applyAlignment="1">
      <alignment vertical="center" wrapText="1"/>
    </xf>
    <xf numFmtId="0" fontId="17" fillId="0" borderId="0" xfId="1" applyFont="1"/>
    <xf numFmtId="0" fontId="8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0" xfId="0" applyNumberFormat="1" applyFont="1" applyFill="1" applyAlignment="1" applyProtection="1">
      <alignment horizontal="center"/>
    </xf>
    <xf numFmtId="0" fontId="1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9" fillId="0" borderId="0" xfId="0" applyFont="1" applyAlignment="1">
      <alignment horizontal="centerContinuous"/>
    </xf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11" fillId="0" borderId="0" xfId="0" applyFont="1" applyAlignment="1">
      <alignment horizontal="right"/>
    </xf>
    <xf numFmtId="0" fontId="21" fillId="0" borderId="0" xfId="0" applyFont="1" applyAlignment="1"/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top"/>
    </xf>
    <xf numFmtId="0" fontId="18" fillId="3" borderId="7" xfId="0" applyFont="1" applyFill="1" applyBorder="1" applyAlignment="1" applyProtection="1">
      <alignment vertical="center" wrapText="1"/>
    </xf>
    <xf numFmtId="165" fontId="24" fillId="3" borderId="7" xfId="0" applyNumberFormat="1" applyFont="1" applyFill="1" applyBorder="1" applyAlignment="1" applyProtection="1">
      <alignment vertical="center"/>
    </xf>
    <xf numFmtId="165" fontId="24" fillId="3" borderId="7" xfId="0" applyNumberFormat="1" applyFont="1" applyFill="1" applyBorder="1" applyAlignment="1" applyProtection="1">
      <alignment horizontal="right" vertical="center" shrinkToFit="1"/>
    </xf>
    <xf numFmtId="49" fontId="24" fillId="3" borderId="7" xfId="0" applyNumberFormat="1" applyFont="1" applyFill="1" applyBorder="1" applyAlignment="1" applyProtection="1">
      <alignment horizontal="center" vertical="top"/>
    </xf>
    <xf numFmtId="0" fontId="24" fillId="3" borderId="7" xfId="0" applyFont="1" applyFill="1" applyBorder="1" applyAlignment="1" applyProtection="1">
      <alignment horizontal="center" vertical="top"/>
    </xf>
    <xf numFmtId="0" fontId="24" fillId="3" borderId="7" xfId="0" applyFont="1" applyFill="1" applyBorder="1" applyAlignment="1" applyProtection="1">
      <alignment vertical="top" wrapText="1"/>
    </xf>
    <xf numFmtId="165" fontId="24" fillId="3" borderId="7" xfId="0" applyNumberFormat="1" applyFont="1" applyFill="1" applyBorder="1" applyAlignment="1" applyProtection="1">
      <alignment vertical="top"/>
    </xf>
    <xf numFmtId="165" fontId="24" fillId="3" borderId="7" xfId="0" applyNumberFormat="1" applyFont="1" applyFill="1" applyBorder="1" applyAlignment="1" applyProtection="1">
      <alignment horizontal="right" vertical="top" shrinkToFit="1"/>
    </xf>
    <xf numFmtId="49" fontId="25" fillId="3" borderId="7" xfId="0" applyNumberFormat="1" applyFont="1" applyFill="1" applyBorder="1" applyAlignment="1" applyProtection="1">
      <alignment horizontal="center" vertical="top"/>
    </xf>
    <xf numFmtId="0" fontId="25" fillId="3" borderId="7" xfId="0" applyFont="1" applyFill="1" applyBorder="1" applyAlignment="1" applyProtection="1">
      <alignment vertical="top" wrapText="1"/>
    </xf>
    <xf numFmtId="49" fontId="11" fillId="3" borderId="7" xfId="0" applyNumberFormat="1" applyFont="1" applyFill="1" applyBorder="1" applyAlignment="1" applyProtection="1">
      <alignment horizontal="center" vertical="top"/>
    </xf>
    <xf numFmtId="0" fontId="11" fillId="3" borderId="7" xfId="0" applyFont="1" applyFill="1" applyBorder="1" applyAlignment="1" applyProtection="1">
      <alignment vertical="top" wrapText="1"/>
    </xf>
    <xf numFmtId="165" fontId="11" fillId="3" borderId="7" xfId="0" applyNumberFormat="1" applyFont="1" applyFill="1" applyBorder="1" applyAlignment="1" applyProtection="1">
      <alignment vertical="top"/>
    </xf>
    <xf numFmtId="165" fontId="11" fillId="3" borderId="7" xfId="0" applyNumberFormat="1" applyFont="1" applyFill="1" applyBorder="1" applyAlignment="1" applyProtection="1">
      <alignment horizontal="right" vertical="top" shrinkToFit="1"/>
    </xf>
    <xf numFmtId="0" fontId="1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top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"/>
    </xf>
    <xf numFmtId="0" fontId="1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4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4">
    <cellStyle name="Normal_Доходи" xfId="3"/>
    <cellStyle name="Звичайний" xfId="0" builtinId="0"/>
    <cellStyle name="Звичайний 2" xfId="1"/>
    <cellStyle name="Звичайни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1"/>
  <sheetViews>
    <sheetView tabSelected="1" topLeftCell="A10" workbookViewId="0">
      <selection activeCell="E16" sqref="E16"/>
    </sheetView>
  </sheetViews>
  <sheetFormatPr defaultColWidth="9.109375" defaultRowHeight="14.4" x14ac:dyDescent="0.3"/>
  <cols>
    <col min="1" max="1" width="9.109375" style="37" customWidth="1"/>
    <col min="2" max="2" width="10.5546875" style="37" customWidth="1"/>
    <col min="3" max="3" width="34.6640625" customWidth="1"/>
    <col min="4" max="6" width="12.33203125" bestFit="1" customWidth="1"/>
    <col min="7" max="7" width="10.33203125" bestFit="1" customWidth="1"/>
    <col min="8" max="8" width="11.33203125" bestFit="1" customWidth="1"/>
    <col min="9" max="9" width="12.33203125" bestFit="1" customWidth="1"/>
    <col min="10" max="10" width="11.6640625" bestFit="1" customWidth="1"/>
    <col min="11" max="12" width="10.33203125" bestFit="1" customWidth="1"/>
    <col min="13" max="13" width="11.33203125" bestFit="1" customWidth="1"/>
    <col min="14" max="14" width="16" customWidth="1"/>
    <col min="15" max="16" width="12.88671875" customWidth="1"/>
  </cols>
  <sheetData>
    <row r="2" spans="1:16" x14ac:dyDescent="0.3">
      <c r="A2" s="26"/>
      <c r="B2" s="26"/>
      <c r="C2" s="27"/>
      <c r="D2" s="27"/>
      <c r="E2" s="27"/>
      <c r="F2" s="27"/>
      <c r="G2" s="27"/>
      <c r="H2" s="27"/>
      <c r="I2" s="27"/>
      <c r="J2" s="27"/>
      <c r="K2" s="62" t="s">
        <v>14</v>
      </c>
      <c r="L2" s="62"/>
      <c r="M2" s="62"/>
      <c r="N2" s="62"/>
    </row>
    <row r="3" spans="1:16" x14ac:dyDescent="0.3">
      <c r="A3" s="26"/>
      <c r="B3" s="26"/>
      <c r="C3" s="27"/>
      <c r="D3" s="27"/>
      <c r="E3" s="27"/>
      <c r="F3" s="27"/>
      <c r="G3" s="27"/>
      <c r="H3" s="27"/>
      <c r="I3" s="27"/>
      <c r="J3" s="27"/>
      <c r="K3" s="63" t="s">
        <v>15</v>
      </c>
      <c r="L3" s="63"/>
      <c r="M3" s="63"/>
      <c r="N3" s="63"/>
    </row>
    <row r="4" spans="1:16" x14ac:dyDescent="0.3">
      <c r="A4" s="26"/>
      <c r="B4" s="26"/>
      <c r="C4" s="27"/>
      <c r="D4" s="27"/>
      <c r="E4" s="27"/>
      <c r="F4" s="27"/>
      <c r="G4" s="27"/>
      <c r="H4" s="27"/>
      <c r="I4" s="27"/>
      <c r="J4" s="27"/>
      <c r="K4" s="63" t="s">
        <v>1</v>
      </c>
      <c r="L4" s="63"/>
      <c r="M4" s="63"/>
      <c r="N4" s="63"/>
    </row>
    <row r="5" spans="1:16" x14ac:dyDescent="0.3">
      <c r="A5" s="26"/>
      <c r="B5" s="26"/>
      <c r="C5" s="27"/>
      <c r="D5" s="27"/>
      <c r="E5" s="27"/>
      <c r="F5" s="27"/>
      <c r="G5" s="27"/>
      <c r="H5" s="27"/>
      <c r="I5" s="27"/>
      <c r="J5" s="27"/>
      <c r="K5" s="62" t="s">
        <v>2</v>
      </c>
      <c r="L5" s="62"/>
      <c r="M5" s="62"/>
      <c r="N5" s="62"/>
    </row>
    <row r="6" spans="1:16" x14ac:dyDescent="0.3">
      <c r="A6" s="26"/>
      <c r="B6" s="26"/>
      <c r="C6" s="27"/>
      <c r="D6" s="27"/>
      <c r="E6" s="27"/>
      <c r="F6" s="27"/>
      <c r="G6" s="27"/>
      <c r="H6" s="27"/>
      <c r="I6" s="27"/>
      <c r="J6" s="27"/>
      <c r="K6" s="27"/>
      <c r="L6" s="28"/>
      <c r="M6" s="29"/>
      <c r="N6" s="30"/>
    </row>
    <row r="7" spans="1:16" ht="15.6" x14ac:dyDescent="0.3">
      <c r="A7" s="64" t="s">
        <v>16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</row>
    <row r="8" spans="1:16" ht="24.6" x14ac:dyDescent="0.4">
      <c r="A8" s="64" t="s">
        <v>17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31"/>
      <c r="P8" s="31"/>
    </row>
    <row r="9" spans="1:16" ht="24.6" x14ac:dyDescent="0.4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1"/>
      <c r="P9" s="31"/>
    </row>
    <row r="10" spans="1:16" s="36" customFormat="1" ht="13.2" x14ac:dyDescent="0.25">
      <c r="A10" s="33"/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5" t="s">
        <v>18</v>
      </c>
    </row>
    <row r="11" spans="1:16" s="36" customFormat="1" ht="13.2" x14ac:dyDescent="0.2">
      <c r="A11" s="57" t="s">
        <v>19</v>
      </c>
      <c r="B11" s="57" t="s">
        <v>20</v>
      </c>
      <c r="C11" s="58" t="s">
        <v>21</v>
      </c>
      <c r="D11" s="59" t="s">
        <v>22</v>
      </c>
      <c r="E11" s="60"/>
      <c r="F11" s="60"/>
      <c r="G11" s="60"/>
      <c r="H11" s="61"/>
      <c r="I11" s="59" t="s">
        <v>23</v>
      </c>
      <c r="J11" s="60"/>
      <c r="K11" s="60"/>
      <c r="L11" s="60"/>
      <c r="M11" s="61"/>
      <c r="N11" s="54" t="s">
        <v>24</v>
      </c>
    </row>
    <row r="12" spans="1:16" s="36" customFormat="1" ht="13.2" x14ac:dyDescent="0.2">
      <c r="A12" s="57"/>
      <c r="B12" s="57"/>
      <c r="C12" s="58"/>
      <c r="D12" s="54" t="s">
        <v>25</v>
      </c>
      <c r="E12" s="55" t="s">
        <v>26</v>
      </c>
      <c r="F12" s="56" t="s">
        <v>27</v>
      </c>
      <c r="G12" s="56"/>
      <c r="H12" s="55" t="s">
        <v>28</v>
      </c>
      <c r="I12" s="54" t="s">
        <v>25</v>
      </c>
      <c r="J12" s="55" t="s">
        <v>29</v>
      </c>
      <c r="K12" s="56" t="s">
        <v>27</v>
      </c>
      <c r="L12" s="56"/>
      <c r="M12" s="55" t="s">
        <v>30</v>
      </c>
      <c r="N12" s="54"/>
    </row>
    <row r="13" spans="1:16" ht="52.8" x14ac:dyDescent="0.3">
      <c r="A13" s="57"/>
      <c r="B13" s="57"/>
      <c r="C13" s="58"/>
      <c r="D13" s="54"/>
      <c r="E13" s="55"/>
      <c r="F13" s="38" t="s">
        <v>31</v>
      </c>
      <c r="G13" s="38" t="s">
        <v>32</v>
      </c>
      <c r="H13" s="55"/>
      <c r="I13" s="54"/>
      <c r="J13" s="55"/>
      <c r="K13" s="38" t="s">
        <v>31</v>
      </c>
      <c r="L13" s="38" t="s">
        <v>32</v>
      </c>
      <c r="M13" s="55"/>
      <c r="N13" s="54"/>
    </row>
    <row r="14" spans="1:16" ht="15.6" x14ac:dyDescent="0.3">
      <c r="A14" s="39"/>
      <c r="B14" s="39"/>
      <c r="C14" s="40" t="s">
        <v>33</v>
      </c>
      <c r="D14" s="41">
        <v>983773258.19999957</v>
      </c>
      <c r="E14" s="41">
        <v>894789318.5</v>
      </c>
      <c r="F14" s="41">
        <v>170232725.09999999</v>
      </c>
      <c r="G14" s="41">
        <v>8004134.3000000026</v>
      </c>
      <c r="H14" s="41">
        <v>86983939.700000003</v>
      </c>
      <c r="I14" s="41">
        <v>109248454.99999999</v>
      </c>
      <c r="J14" s="41">
        <v>53162475.100000001</v>
      </c>
      <c r="K14" s="41">
        <v>5295850.299999998</v>
      </c>
      <c r="L14" s="41">
        <v>2064039.2999999993</v>
      </c>
      <c r="M14" s="41">
        <v>56085979.899999991</v>
      </c>
      <c r="N14" s="42">
        <v>1093021713.1999996</v>
      </c>
    </row>
    <row r="15" spans="1:16" x14ac:dyDescent="0.3">
      <c r="A15" s="43" t="s">
        <v>34</v>
      </c>
      <c r="B15" s="44"/>
      <c r="C15" s="45" t="s">
        <v>35</v>
      </c>
      <c r="D15" s="46">
        <v>1934043.1</v>
      </c>
      <c r="E15" s="46">
        <v>1819741.7</v>
      </c>
      <c r="F15" s="46">
        <v>1077367.3999999999</v>
      </c>
      <c r="G15" s="46">
        <v>36159.599999999999</v>
      </c>
      <c r="H15" s="46">
        <v>114301.4</v>
      </c>
      <c r="I15" s="46">
        <v>6303.6</v>
      </c>
      <c r="J15" s="46">
        <v>5745</v>
      </c>
      <c r="K15" s="46">
        <v>1968.5</v>
      </c>
      <c r="L15" s="46"/>
      <c r="M15" s="46">
        <v>558.6</v>
      </c>
      <c r="N15" s="47">
        <v>1940346.7000000002</v>
      </c>
    </row>
    <row r="16" spans="1:16" x14ac:dyDescent="0.3">
      <c r="A16" s="48" t="s">
        <v>36</v>
      </c>
      <c r="B16" s="44"/>
      <c r="C16" s="49" t="s">
        <v>37</v>
      </c>
      <c r="D16" s="46">
        <v>1934043.1</v>
      </c>
      <c r="E16" s="46">
        <v>1819741.7</v>
      </c>
      <c r="F16" s="46">
        <v>1077367.3999999999</v>
      </c>
      <c r="G16" s="46">
        <v>36159.599999999999</v>
      </c>
      <c r="H16" s="46">
        <v>114301.4</v>
      </c>
      <c r="I16" s="46">
        <v>6303.6</v>
      </c>
      <c r="J16" s="46">
        <v>5745</v>
      </c>
      <c r="K16" s="46">
        <v>1968.5</v>
      </c>
      <c r="L16" s="46"/>
      <c r="M16" s="46">
        <v>558.6</v>
      </c>
      <c r="N16" s="47">
        <v>1940346.7000000002</v>
      </c>
    </row>
    <row r="17" spans="1:14" ht="26.4" x14ac:dyDescent="0.3">
      <c r="A17" s="50" t="s">
        <v>38</v>
      </c>
      <c r="B17" s="50" t="s">
        <v>39</v>
      </c>
      <c r="C17" s="51" t="s">
        <v>40</v>
      </c>
      <c r="D17" s="52">
        <v>1059897.5</v>
      </c>
      <c r="E17" s="52">
        <v>967881.5</v>
      </c>
      <c r="F17" s="52">
        <v>482372.5</v>
      </c>
      <c r="G17" s="52">
        <v>0</v>
      </c>
      <c r="H17" s="52">
        <v>92016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3">
        <v>1059897.5</v>
      </c>
    </row>
    <row r="18" spans="1:14" ht="39.6" x14ac:dyDescent="0.3">
      <c r="A18" s="44">
        <v>2760000</v>
      </c>
      <c r="B18" s="44"/>
      <c r="C18" s="45" t="s">
        <v>41</v>
      </c>
      <c r="D18" s="46">
        <v>9957499.5</v>
      </c>
      <c r="E18" s="46">
        <v>18750</v>
      </c>
      <c r="F18" s="46">
        <v>0</v>
      </c>
      <c r="G18" s="46">
        <v>0</v>
      </c>
      <c r="H18" s="46">
        <v>9938749.5</v>
      </c>
      <c r="I18" s="46">
        <v>2050000</v>
      </c>
      <c r="J18" s="46">
        <v>0</v>
      </c>
      <c r="K18" s="46">
        <v>0</v>
      </c>
      <c r="L18" s="46">
        <v>0</v>
      </c>
      <c r="M18" s="46">
        <v>2050000</v>
      </c>
      <c r="N18" s="47">
        <v>12007499.5</v>
      </c>
    </row>
    <row r="19" spans="1:14" ht="55.2" x14ac:dyDescent="0.3">
      <c r="A19" s="44">
        <v>2761000</v>
      </c>
      <c r="B19" s="44"/>
      <c r="C19" s="49" t="s">
        <v>41</v>
      </c>
      <c r="D19" s="46">
        <v>9957499.5</v>
      </c>
      <c r="E19" s="46">
        <v>18750</v>
      </c>
      <c r="F19" s="46">
        <v>0</v>
      </c>
      <c r="G19" s="46">
        <v>0</v>
      </c>
      <c r="H19" s="46">
        <v>9938749.5</v>
      </c>
      <c r="I19" s="46">
        <v>2050000</v>
      </c>
      <c r="J19" s="46">
        <v>0</v>
      </c>
      <c r="K19" s="46">
        <v>0</v>
      </c>
      <c r="L19" s="46">
        <v>0</v>
      </c>
      <c r="M19" s="46">
        <v>2050000</v>
      </c>
      <c r="N19" s="47">
        <v>12007499.5</v>
      </c>
    </row>
    <row r="20" spans="1:14" ht="79.2" x14ac:dyDescent="0.3">
      <c r="A20" s="39">
        <v>2761270</v>
      </c>
      <c r="B20" s="39" t="s">
        <v>42</v>
      </c>
      <c r="C20" s="51" t="s">
        <v>43</v>
      </c>
      <c r="D20" s="52">
        <v>30000</v>
      </c>
      <c r="E20" s="52">
        <v>5000</v>
      </c>
      <c r="F20" s="52">
        <v>0</v>
      </c>
      <c r="G20" s="52">
        <v>0</v>
      </c>
      <c r="H20" s="52">
        <v>25000</v>
      </c>
      <c r="I20" s="52">
        <v>0</v>
      </c>
      <c r="J20" s="52"/>
      <c r="K20" s="52"/>
      <c r="L20" s="52"/>
      <c r="M20" s="52"/>
      <c r="N20" s="53">
        <v>30000</v>
      </c>
    </row>
    <row r="21" spans="1:14" x14ac:dyDescent="0.3">
      <c r="A21" s="26"/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</sheetData>
  <mergeCells count="20">
    <mergeCell ref="A8:N8"/>
    <mergeCell ref="K2:N2"/>
    <mergeCell ref="K3:N3"/>
    <mergeCell ref="K4:N4"/>
    <mergeCell ref="K5:N5"/>
    <mergeCell ref="A7:N7"/>
    <mergeCell ref="N11:N13"/>
    <mergeCell ref="D12:D13"/>
    <mergeCell ref="E12:E13"/>
    <mergeCell ref="F12:G12"/>
    <mergeCell ref="H12:H13"/>
    <mergeCell ref="I12:I13"/>
    <mergeCell ref="J12:J13"/>
    <mergeCell ref="K12:L12"/>
    <mergeCell ref="M12:M13"/>
    <mergeCell ref="A11:A13"/>
    <mergeCell ref="B11:B13"/>
    <mergeCell ref="C11:C13"/>
    <mergeCell ref="D11:H11"/>
    <mergeCell ref="I11:M11"/>
  </mergeCells>
  <pageMargins left="0.70866141732283472" right="0.35433070866141736" top="0.39370078740157483" bottom="0.74803149606299213" header="0.15748031496062992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Zeros="0" zoomScale="75" zoomScaleNormal="75" zoomScaleSheetLayoutView="75" workbookViewId="0">
      <selection activeCell="H10" sqref="H10"/>
    </sheetView>
  </sheetViews>
  <sheetFormatPr defaultColWidth="9.109375" defaultRowHeight="13.2" x14ac:dyDescent="0.25"/>
  <cols>
    <col min="1" max="1" width="17.21875" style="1" customWidth="1"/>
    <col min="2" max="2" width="78.5546875" style="1" customWidth="1"/>
    <col min="3" max="3" width="56.6640625" style="1" customWidth="1"/>
    <col min="4" max="16384" width="9.109375" style="1"/>
  </cols>
  <sheetData>
    <row r="1" spans="1:3" ht="18" x14ac:dyDescent="0.25">
      <c r="B1" s="2"/>
      <c r="C1" s="3" t="s">
        <v>11</v>
      </c>
    </row>
    <row r="2" spans="1:3" ht="18" x14ac:dyDescent="0.25">
      <c r="B2" s="2"/>
      <c r="C2" s="3" t="s">
        <v>0</v>
      </c>
    </row>
    <row r="3" spans="1:3" ht="18" x14ac:dyDescent="0.25">
      <c r="B3" s="2"/>
      <c r="C3" s="3" t="s">
        <v>1</v>
      </c>
    </row>
    <row r="4" spans="1:3" ht="18" x14ac:dyDescent="0.25">
      <c r="B4" s="2"/>
      <c r="C4" s="3" t="s">
        <v>2</v>
      </c>
    </row>
    <row r="5" spans="1:3" ht="49.8" customHeight="1" x14ac:dyDescent="0.25">
      <c r="B5" s="2"/>
      <c r="C5" s="2"/>
    </row>
    <row r="6" spans="1:3" ht="90.6" customHeight="1" x14ac:dyDescent="0.25">
      <c r="B6" s="66" t="s">
        <v>12</v>
      </c>
      <c r="C6" s="66"/>
    </row>
    <row r="7" spans="1:3" ht="30.6" customHeight="1" x14ac:dyDescent="0.35">
      <c r="A7" s="4"/>
      <c r="C7" s="18" t="s">
        <v>3</v>
      </c>
    </row>
    <row r="8" spans="1:3" s="5" customFormat="1" ht="35.4" customHeight="1" x14ac:dyDescent="0.3">
      <c r="A8" s="65" t="s">
        <v>4</v>
      </c>
      <c r="B8" s="65" t="s">
        <v>5</v>
      </c>
      <c r="C8" s="19" t="s">
        <v>6</v>
      </c>
    </row>
    <row r="9" spans="1:3" s="5" customFormat="1" ht="33.6" customHeight="1" x14ac:dyDescent="0.3">
      <c r="A9" s="65"/>
      <c r="B9" s="65"/>
      <c r="C9" s="20" t="s">
        <v>7</v>
      </c>
    </row>
    <row r="10" spans="1:3" ht="180.6" customHeight="1" x14ac:dyDescent="0.25">
      <c r="A10" s="65"/>
      <c r="B10" s="65"/>
      <c r="C10" s="21" t="s">
        <v>13</v>
      </c>
    </row>
    <row r="11" spans="1:3" s="24" customFormat="1" ht="34.799999999999997" customHeight="1" x14ac:dyDescent="0.35">
      <c r="A11" s="25" t="s">
        <v>8</v>
      </c>
      <c r="B11" s="22" t="s">
        <v>9</v>
      </c>
      <c r="C11" s="23">
        <v>30000</v>
      </c>
    </row>
    <row r="12" spans="1:3" s="9" customFormat="1" ht="43.2" customHeight="1" x14ac:dyDescent="0.35">
      <c r="A12" s="6"/>
      <c r="B12" s="7" t="s">
        <v>10</v>
      </c>
      <c r="C12" s="8">
        <f>SUM(C11:C11)</f>
        <v>30000</v>
      </c>
    </row>
    <row r="13" spans="1:3" ht="15.6" x14ac:dyDescent="0.3">
      <c r="A13" s="10"/>
      <c r="B13" s="11"/>
      <c r="C13" s="11"/>
    </row>
    <row r="14" spans="1:3" ht="15.6" x14ac:dyDescent="0.3">
      <c r="A14" s="10"/>
      <c r="B14" s="12"/>
      <c r="C14" s="12"/>
    </row>
    <row r="15" spans="1:3" ht="15.6" x14ac:dyDescent="0.3">
      <c r="A15" s="10"/>
      <c r="B15" s="11"/>
      <c r="C15" s="11"/>
    </row>
    <row r="16" spans="1:3" ht="15.6" x14ac:dyDescent="0.3">
      <c r="A16" s="10"/>
      <c r="B16" s="11"/>
      <c r="C16" s="11"/>
    </row>
    <row r="17" spans="1:3" ht="15.6" x14ac:dyDescent="0.3">
      <c r="A17" s="10"/>
      <c r="B17" s="11"/>
      <c r="C17" s="11"/>
    </row>
    <row r="18" spans="1:3" ht="15.6" x14ac:dyDescent="0.3">
      <c r="A18" s="10"/>
      <c r="B18" s="11"/>
      <c r="C18" s="11"/>
    </row>
    <row r="19" spans="1:3" ht="15.6" x14ac:dyDescent="0.3">
      <c r="A19" s="10"/>
      <c r="B19" s="11"/>
      <c r="C19" s="11"/>
    </row>
    <row r="20" spans="1:3" ht="15.6" x14ac:dyDescent="0.3">
      <c r="A20" s="10"/>
      <c r="B20" s="11"/>
      <c r="C20" s="11"/>
    </row>
    <row r="21" spans="1:3" ht="15.6" x14ac:dyDescent="0.3">
      <c r="A21" s="10"/>
      <c r="B21" s="11"/>
      <c r="C21" s="11"/>
    </row>
    <row r="22" spans="1:3" ht="15.6" x14ac:dyDescent="0.3">
      <c r="A22" s="10"/>
      <c r="B22" s="11"/>
      <c r="C22" s="11"/>
    </row>
    <row r="23" spans="1:3" ht="15.6" x14ac:dyDescent="0.3">
      <c r="A23" s="10"/>
      <c r="B23" s="11"/>
      <c r="C23" s="11"/>
    </row>
    <row r="24" spans="1:3" ht="15.6" x14ac:dyDescent="0.3">
      <c r="A24" s="10"/>
      <c r="B24" s="11"/>
      <c r="C24" s="11"/>
    </row>
    <row r="25" spans="1:3" ht="15.6" x14ac:dyDescent="0.3">
      <c r="A25" s="10"/>
      <c r="B25" s="11"/>
      <c r="C25" s="11"/>
    </row>
    <row r="26" spans="1:3" ht="15.6" x14ac:dyDescent="0.3">
      <c r="A26" s="10"/>
      <c r="B26" s="11"/>
      <c r="C26" s="11"/>
    </row>
    <row r="27" spans="1:3" ht="15.6" x14ac:dyDescent="0.3">
      <c r="A27" s="10"/>
      <c r="B27" s="11"/>
      <c r="C27" s="11"/>
    </row>
    <row r="28" spans="1:3" ht="15.6" x14ac:dyDescent="0.3">
      <c r="A28" s="10"/>
      <c r="B28" s="11"/>
      <c r="C28" s="11"/>
    </row>
    <row r="29" spans="1:3" ht="15.6" x14ac:dyDescent="0.3">
      <c r="A29" s="10"/>
      <c r="B29" s="11"/>
      <c r="C29" s="11"/>
    </row>
    <row r="30" spans="1:3" ht="15.6" x14ac:dyDescent="0.3">
      <c r="A30" s="10"/>
      <c r="B30" s="11"/>
      <c r="C30" s="11"/>
    </row>
    <row r="31" spans="1:3" ht="15.6" x14ac:dyDescent="0.3">
      <c r="A31" s="10"/>
      <c r="B31" s="11"/>
      <c r="C31" s="11"/>
    </row>
    <row r="32" spans="1:3" ht="15.6" x14ac:dyDescent="0.3">
      <c r="A32" s="10"/>
      <c r="B32" s="11"/>
      <c r="C32" s="11"/>
    </row>
    <row r="33" spans="1:3" ht="15.6" x14ac:dyDescent="0.3">
      <c r="A33" s="10"/>
      <c r="B33" s="11"/>
      <c r="C33" s="11"/>
    </row>
    <row r="34" spans="1:3" ht="15.6" x14ac:dyDescent="0.3">
      <c r="A34" s="10"/>
      <c r="B34" s="11"/>
      <c r="C34" s="11"/>
    </row>
    <row r="35" spans="1:3" ht="15.6" x14ac:dyDescent="0.3">
      <c r="A35" s="10"/>
      <c r="B35" s="11"/>
      <c r="C35" s="11"/>
    </row>
    <row r="36" spans="1:3" ht="15.6" x14ac:dyDescent="0.3">
      <c r="A36" s="10"/>
      <c r="B36" s="12"/>
      <c r="C36" s="12"/>
    </row>
    <row r="37" spans="1:3" ht="15.6" x14ac:dyDescent="0.3">
      <c r="A37" s="10"/>
      <c r="B37" s="11"/>
      <c r="C37" s="11"/>
    </row>
    <row r="38" spans="1:3" ht="15.6" x14ac:dyDescent="0.3">
      <c r="A38" s="10"/>
      <c r="B38" s="11"/>
      <c r="C38" s="11"/>
    </row>
    <row r="39" spans="1:3" ht="15.6" x14ac:dyDescent="0.3">
      <c r="A39" s="10"/>
      <c r="B39" s="13"/>
      <c r="C39" s="13"/>
    </row>
    <row r="40" spans="1:3" ht="15.6" x14ac:dyDescent="0.3">
      <c r="A40" s="10"/>
      <c r="B40" s="11"/>
      <c r="C40" s="11"/>
    </row>
    <row r="41" spans="1:3" ht="44.25" customHeight="1" x14ac:dyDescent="0.3">
      <c r="B41" s="11"/>
      <c r="C41" s="11"/>
    </row>
    <row r="42" spans="1:3" ht="15.6" x14ac:dyDescent="0.3">
      <c r="B42" s="11"/>
      <c r="C42" s="11"/>
    </row>
    <row r="43" spans="1:3" ht="16.2" thickBot="1" x14ac:dyDescent="0.35">
      <c r="B43" s="11"/>
      <c r="C43" s="11"/>
    </row>
    <row r="44" spans="1:3" ht="16.2" thickBot="1" x14ac:dyDescent="0.35">
      <c r="A44" s="14"/>
      <c r="B44" s="15"/>
      <c r="C44" s="11"/>
    </row>
    <row r="48" spans="1:3" x14ac:dyDescent="0.25">
      <c r="B48" s="16"/>
      <c r="C48" s="16"/>
    </row>
    <row r="54" spans="2:3" ht="45.75" customHeight="1" x14ac:dyDescent="0.25">
      <c r="B54" s="17"/>
      <c r="C54" s="17"/>
    </row>
  </sheetData>
  <autoFilter ref="A10:C10"/>
  <mergeCells count="3">
    <mergeCell ref="A8:A10"/>
    <mergeCell ref="B8:B10"/>
    <mergeCell ref="B6:C6"/>
  </mergeCells>
  <printOptions horizontalCentered="1"/>
  <pageMargins left="0.49" right="0.32" top="0.86614173228346458" bottom="0.59055118110236227" header="0.19685039370078741" footer="0.19685039370078741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dod 1 (d3)</vt:lpstr>
      <vt:lpstr>dod 2 (d7)</vt:lpstr>
      <vt:lpstr>'dod 2 (d7)'!Заголовки_для_друку</vt:lpstr>
      <vt:lpstr>'dod 2 (d7)'!Область_друку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2020-01-29T09:52:28Z</dcterms:created>
  <dcterms:modified xsi:type="dcterms:W3CDTF">2020-01-29T09:52:28Z</dcterms:modified>
</cp:coreProperties>
</file>