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3819\"/>
    </mc:Choice>
  </mc:AlternateContent>
  <bookViews>
    <workbookView xWindow="0" yWindow="0" windowWidth="23040" windowHeight="10632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D8" i="1" l="1"/>
  <c r="D9" i="1"/>
  <c r="C9" i="1" s="1"/>
  <c r="D10" i="1"/>
  <c r="C10" i="1"/>
  <c r="C8" i="1"/>
</calcChain>
</file>

<file path=xl/sharedStrings.xml><?xml version="1.0" encoding="utf-8"?>
<sst xmlns="http://schemas.openxmlformats.org/spreadsheetml/2006/main" count="15" uniqueCount="15">
  <si>
    <t>(тис. грн)</t>
  </si>
  <si>
    <t>Код</t>
  </si>
  <si>
    <t>Найменування згідно
 з класифікацією доходів бюджету</t>
  </si>
  <si>
    <t>Всього</t>
  </si>
  <si>
    <t>Загальний фонд</t>
  </si>
  <si>
    <t>Спеціальний фонд</t>
  </si>
  <si>
    <t>Разом доходів:</t>
  </si>
  <si>
    <t>10000000</t>
  </si>
  <si>
    <t>Податкові надходження</t>
  </si>
  <si>
    <t>14000000</t>
  </si>
  <si>
    <t>Внутрішні податки на товари та послуги</t>
  </si>
  <si>
    <t>14060000</t>
  </si>
  <si>
    <t>Податок на додану вартість з вироблених в Україні товарів (робіт, послуг) з урахуванням бюджетного відшкодування</t>
  </si>
  <si>
    <t xml:space="preserve">Додаток № 1
до Закону України "Про внесення змін до Закону України "Про Державний бюджет України на 2020 рік" щодо забезпечення оздоровлення і відпочинку дітей, які потребують особливої уваги та підтримки"
</t>
  </si>
  <si>
    <t>Зміни до додатка № 1 до Закону України "Про Державний бюджет України на 2020 рік" 
Доходи Державного бюджету України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</si>
</sst>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7.5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</xf>
    <xf numFmtId="164" fontId="7" fillId="0" borderId="2" xfId="1" applyNumberFormat="1" applyFont="1" applyFill="1" applyBorder="1" applyAlignment="1" applyProtection="1">
      <alignment horizontal="right" vertical="center"/>
    </xf>
    <xf numFmtId="164" fontId="8" fillId="0" borderId="2" xfId="0" applyNumberFormat="1" applyFont="1" applyBorder="1" applyAlignment="1">
      <alignment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wrapText="1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vertical="center" wrapText="1"/>
    </xf>
    <xf numFmtId="164" fontId="9" fillId="0" borderId="3" xfId="1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Border="1" applyAlignment="1">
      <alignment vertical="center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3" xfId="0" applyNumberFormat="1" applyFont="1" applyFill="1" applyBorder="1" applyAlignment="1" applyProtection="1">
      <alignment vertical="center" wrapText="1"/>
    </xf>
    <xf numFmtId="164" fontId="11" fillId="0" borderId="3" xfId="1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Border="1" applyAlignment="1">
      <alignment vertical="center"/>
    </xf>
    <xf numFmtId="164" fontId="11" fillId="0" borderId="4" xfId="1" applyNumberFormat="1" applyFont="1" applyFill="1" applyBorder="1" applyAlignment="1" applyProtection="1">
      <alignment horizontal="right" vertical="center"/>
    </xf>
    <xf numFmtId="164" fontId="8" fillId="0" borderId="4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35"/>
  <sheetViews>
    <sheetView tabSelected="1" workbookViewId="0">
      <selection activeCell="I5" sqref="I5"/>
    </sheetView>
  </sheetViews>
  <sheetFormatPr defaultColWidth="7.88671875" defaultRowHeight="14.4" x14ac:dyDescent="0.3"/>
  <cols>
    <col min="1" max="1" width="10.109375" style="1" customWidth="1"/>
    <col min="2" max="2" width="41.33203125" style="1" customWidth="1"/>
    <col min="3" max="3" width="16.109375" style="1" bestFit="1" customWidth="1"/>
    <col min="4" max="5" width="14.33203125" style="1" bestFit="1" customWidth="1"/>
    <col min="6" max="12" width="7.88671875" style="1" customWidth="1"/>
    <col min="13" max="244" width="7.88671875" customWidth="1"/>
    <col min="245" max="253" width="7.88671875" style="2" customWidth="1"/>
    <col min="257" max="257" width="10.109375" customWidth="1"/>
    <col min="258" max="258" width="41.33203125" customWidth="1"/>
    <col min="259" max="259" width="16.109375" bestFit="1" customWidth="1"/>
    <col min="260" max="261" width="14.33203125" bestFit="1" customWidth="1"/>
    <col min="262" max="509" width="7.88671875" customWidth="1"/>
    <col min="513" max="513" width="10.109375" customWidth="1"/>
    <col min="514" max="514" width="41.33203125" customWidth="1"/>
    <col min="515" max="515" width="16.109375" bestFit="1" customWidth="1"/>
    <col min="516" max="517" width="14.33203125" bestFit="1" customWidth="1"/>
    <col min="518" max="765" width="7.88671875" customWidth="1"/>
    <col min="769" max="769" width="10.109375" customWidth="1"/>
    <col min="770" max="770" width="41.33203125" customWidth="1"/>
    <col min="771" max="771" width="16.109375" bestFit="1" customWidth="1"/>
    <col min="772" max="773" width="14.33203125" bestFit="1" customWidth="1"/>
    <col min="774" max="1021" width="7.88671875" customWidth="1"/>
    <col min="1025" max="1025" width="10.109375" customWidth="1"/>
    <col min="1026" max="1026" width="41.33203125" customWidth="1"/>
    <col min="1027" max="1027" width="16.109375" bestFit="1" customWidth="1"/>
    <col min="1028" max="1029" width="14.33203125" bestFit="1" customWidth="1"/>
    <col min="1030" max="1277" width="7.88671875" customWidth="1"/>
    <col min="1281" max="1281" width="10.109375" customWidth="1"/>
    <col min="1282" max="1282" width="41.33203125" customWidth="1"/>
    <col min="1283" max="1283" width="16.109375" bestFit="1" customWidth="1"/>
    <col min="1284" max="1285" width="14.33203125" bestFit="1" customWidth="1"/>
    <col min="1286" max="1533" width="7.88671875" customWidth="1"/>
    <col min="1537" max="1537" width="10.109375" customWidth="1"/>
    <col min="1538" max="1538" width="41.33203125" customWidth="1"/>
    <col min="1539" max="1539" width="16.109375" bestFit="1" customWidth="1"/>
    <col min="1540" max="1541" width="14.33203125" bestFit="1" customWidth="1"/>
    <col min="1542" max="1789" width="7.88671875" customWidth="1"/>
    <col min="1793" max="1793" width="10.109375" customWidth="1"/>
    <col min="1794" max="1794" width="41.33203125" customWidth="1"/>
    <col min="1795" max="1795" width="16.109375" bestFit="1" customWidth="1"/>
    <col min="1796" max="1797" width="14.33203125" bestFit="1" customWidth="1"/>
    <col min="1798" max="2045" width="7.88671875" customWidth="1"/>
    <col min="2049" max="2049" width="10.109375" customWidth="1"/>
    <col min="2050" max="2050" width="41.33203125" customWidth="1"/>
    <col min="2051" max="2051" width="16.109375" bestFit="1" customWidth="1"/>
    <col min="2052" max="2053" width="14.33203125" bestFit="1" customWidth="1"/>
    <col min="2054" max="2301" width="7.88671875" customWidth="1"/>
    <col min="2305" max="2305" width="10.109375" customWidth="1"/>
    <col min="2306" max="2306" width="41.33203125" customWidth="1"/>
    <col min="2307" max="2307" width="16.109375" bestFit="1" customWidth="1"/>
    <col min="2308" max="2309" width="14.33203125" bestFit="1" customWidth="1"/>
    <col min="2310" max="2557" width="7.88671875" customWidth="1"/>
    <col min="2561" max="2561" width="10.109375" customWidth="1"/>
    <col min="2562" max="2562" width="41.33203125" customWidth="1"/>
    <col min="2563" max="2563" width="16.109375" bestFit="1" customWidth="1"/>
    <col min="2564" max="2565" width="14.33203125" bestFit="1" customWidth="1"/>
    <col min="2566" max="2813" width="7.88671875" customWidth="1"/>
    <col min="2817" max="2817" width="10.109375" customWidth="1"/>
    <col min="2818" max="2818" width="41.33203125" customWidth="1"/>
    <col min="2819" max="2819" width="16.109375" bestFit="1" customWidth="1"/>
    <col min="2820" max="2821" width="14.33203125" bestFit="1" customWidth="1"/>
    <col min="2822" max="3069" width="7.88671875" customWidth="1"/>
    <col min="3073" max="3073" width="10.109375" customWidth="1"/>
    <col min="3074" max="3074" width="41.33203125" customWidth="1"/>
    <col min="3075" max="3075" width="16.109375" bestFit="1" customWidth="1"/>
    <col min="3076" max="3077" width="14.33203125" bestFit="1" customWidth="1"/>
    <col min="3078" max="3325" width="7.88671875" customWidth="1"/>
    <col min="3329" max="3329" width="10.109375" customWidth="1"/>
    <col min="3330" max="3330" width="41.33203125" customWidth="1"/>
    <col min="3331" max="3331" width="16.109375" bestFit="1" customWidth="1"/>
    <col min="3332" max="3333" width="14.33203125" bestFit="1" customWidth="1"/>
    <col min="3334" max="3581" width="7.88671875" customWidth="1"/>
    <col min="3585" max="3585" width="10.109375" customWidth="1"/>
    <col min="3586" max="3586" width="41.33203125" customWidth="1"/>
    <col min="3587" max="3587" width="16.109375" bestFit="1" customWidth="1"/>
    <col min="3588" max="3589" width="14.33203125" bestFit="1" customWidth="1"/>
    <col min="3590" max="3837" width="7.88671875" customWidth="1"/>
    <col min="3841" max="3841" width="10.109375" customWidth="1"/>
    <col min="3842" max="3842" width="41.33203125" customWidth="1"/>
    <col min="3843" max="3843" width="16.109375" bestFit="1" customWidth="1"/>
    <col min="3844" max="3845" width="14.33203125" bestFit="1" customWidth="1"/>
    <col min="3846" max="4093" width="7.88671875" customWidth="1"/>
    <col min="4097" max="4097" width="10.109375" customWidth="1"/>
    <col min="4098" max="4098" width="41.33203125" customWidth="1"/>
    <col min="4099" max="4099" width="16.109375" bestFit="1" customWidth="1"/>
    <col min="4100" max="4101" width="14.33203125" bestFit="1" customWidth="1"/>
    <col min="4102" max="4349" width="7.88671875" customWidth="1"/>
    <col min="4353" max="4353" width="10.109375" customWidth="1"/>
    <col min="4354" max="4354" width="41.33203125" customWidth="1"/>
    <col min="4355" max="4355" width="16.109375" bestFit="1" customWidth="1"/>
    <col min="4356" max="4357" width="14.33203125" bestFit="1" customWidth="1"/>
    <col min="4358" max="4605" width="7.88671875" customWidth="1"/>
    <col min="4609" max="4609" width="10.109375" customWidth="1"/>
    <col min="4610" max="4610" width="41.33203125" customWidth="1"/>
    <col min="4611" max="4611" width="16.109375" bestFit="1" customWidth="1"/>
    <col min="4612" max="4613" width="14.33203125" bestFit="1" customWidth="1"/>
    <col min="4614" max="4861" width="7.88671875" customWidth="1"/>
    <col min="4865" max="4865" width="10.109375" customWidth="1"/>
    <col min="4866" max="4866" width="41.33203125" customWidth="1"/>
    <col min="4867" max="4867" width="16.109375" bestFit="1" customWidth="1"/>
    <col min="4868" max="4869" width="14.33203125" bestFit="1" customWidth="1"/>
    <col min="4870" max="5117" width="7.88671875" customWidth="1"/>
    <col min="5121" max="5121" width="10.109375" customWidth="1"/>
    <col min="5122" max="5122" width="41.33203125" customWidth="1"/>
    <col min="5123" max="5123" width="16.109375" bestFit="1" customWidth="1"/>
    <col min="5124" max="5125" width="14.33203125" bestFit="1" customWidth="1"/>
    <col min="5126" max="5373" width="7.88671875" customWidth="1"/>
    <col min="5377" max="5377" width="10.109375" customWidth="1"/>
    <col min="5378" max="5378" width="41.33203125" customWidth="1"/>
    <col min="5379" max="5379" width="16.109375" bestFit="1" customWidth="1"/>
    <col min="5380" max="5381" width="14.33203125" bestFit="1" customWidth="1"/>
    <col min="5382" max="5629" width="7.88671875" customWidth="1"/>
    <col min="5633" max="5633" width="10.109375" customWidth="1"/>
    <col min="5634" max="5634" width="41.33203125" customWidth="1"/>
    <col min="5635" max="5635" width="16.109375" bestFit="1" customWidth="1"/>
    <col min="5636" max="5637" width="14.33203125" bestFit="1" customWidth="1"/>
    <col min="5638" max="5885" width="7.88671875" customWidth="1"/>
    <col min="5889" max="5889" width="10.109375" customWidth="1"/>
    <col min="5890" max="5890" width="41.33203125" customWidth="1"/>
    <col min="5891" max="5891" width="16.109375" bestFit="1" customWidth="1"/>
    <col min="5892" max="5893" width="14.33203125" bestFit="1" customWidth="1"/>
    <col min="5894" max="6141" width="7.88671875" customWidth="1"/>
    <col min="6145" max="6145" width="10.109375" customWidth="1"/>
    <col min="6146" max="6146" width="41.33203125" customWidth="1"/>
    <col min="6147" max="6147" width="16.109375" bestFit="1" customWidth="1"/>
    <col min="6148" max="6149" width="14.33203125" bestFit="1" customWidth="1"/>
    <col min="6150" max="6397" width="7.88671875" customWidth="1"/>
    <col min="6401" max="6401" width="10.109375" customWidth="1"/>
    <col min="6402" max="6402" width="41.33203125" customWidth="1"/>
    <col min="6403" max="6403" width="16.109375" bestFit="1" customWidth="1"/>
    <col min="6404" max="6405" width="14.33203125" bestFit="1" customWidth="1"/>
    <col min="6406" max="6653" width="7.88671875" customWidth="1"/>
    <col min="6657" max="6657" width="10.109375" customWidth="1"/>
    <col min="6658" max="6658" width="41.33203125" customWidth="1"/>
    <col min="6659" max="6659" width="16.109375" bestFit="1" customWidth="1"/>
    <col min="6660" max="6661" width="14.33203125" bestFit="1" customWidth="1"/>
    <col min="6662" max="6909" width="7.88671875" customWidth="1"/>
    <col min="6913" max="6913" width="10.109375" customWidth="1"/>
    <col min="6914" max="6914" width="41.33203125" customWidth="1"/>
    <col min="6915" max="6915" width="16.109375" bestFit="1" customWidth="1"/>
    <col min="6916" max="6917" width="14.33203125" bestFit="1" customWidth="1"/>
    <col min="6918" max="7165" width="7.88671875" customWidth="1"/>
    <col min="7169" max="7169" width="10.109375" customWidth="1"/>
    <col min="7170" max="7170" width="41.33203125" customWidth="1"/>
    <col min="7171" max="7171" width="16.109375" bestFit="1" customWidth="1"/>
    <col min="7172" max="7173" width="14.33203125" bestFit="1" customWidth="1"/>
    <col min="7174" max="7421" width="7.88671875" customWidth="1"/>
    <col min="7425" max="7425" width="10.109375" customWidth="1"/>
    <col min="7426" max="7426" width="41.33203125" customWidth="1"/>
    <col min="7427" max="7427" width="16.109375" bestFit="1" customWidth="1"/>
    <col min="7428" max="7429" width="14.33203125" bestFit="1" customWidth="1"/>
    <col min="7430" max="7677" width="7.88671875" customWidth="1"/>
    <col min="7681" max="7681" width="10.109375" customWidth="1"/>
    <col min="7682" max="7682" width="41.33203125" customWidth="1"/>
    <col min="7683" max="7683" width="16.109375" bestFit="1" customWidth="1"/>
    <col min="7684" max="7685" width="14.33203125" bestFit="1" customWidth="1"/>
    <col min="7686" max="7933" width="7.88671875" customWidth="1"/>
    <col min="7937" max="7937" width="10.109375" customWidth="1"/>
    <col min="7938" max="7938" width="41.33203125" customWidth="1"/>
    <col min="7939" max="7939" width="16.109375" bestFit="1" customWidth="1"/>
    <col min="7940" max="7941" width="14.33203125" bestFit="1" customWidth="1"/>
    <col min="7942" max="8189" width="7.88671875" customWidth="1"/>
    <col min="8193" max="8193" width="10.109375" customWidth="1"/>
    <col min="8194" max="8194" width="41.33203125" customWidth="1"/>
    <col min="8195" max="8195" width="16.109375" bestFit="1" customWidth="1"/>
    <col min="8196" max="8197" width="14.33203125" bestFit="1" customWidth="1"/>
    <col min="8198" max="8445" width="7.88671875" customWidth="1"/>
    <col min="8449" max="8449" width="10.109375" customWidth="1"/>
    <col min="8450" max="8450" width="41.33203125" customWidth="1"/>
    <col min="8451" max="8451" width="16.109375" bestFit="1" customWidth="1"/>
    <col min="8452" max="8453" width="14.33203125" bestFit="1" customWidth="1"/>
    <col min="8454" max="8701" width="7.88671875" customWidth="1"/>
    <col min="8705" max="8705" width="10.109375" customWidth="1"/>
    <col min="8706" max="8706" width="41.33203125" customWidth="1"/>
    <col min="8707" max="8707" width="16.109375" bestFit="1" customWidth="1"/>
    <col min="8708" max="8709" width="14.33203125" bestFit="1" customWidth="1"/>
    <col min="8710" max="8957" width="7.88671875" customWidth="1"/>
    <col min="8961" max="8961" width="10.109375" customWidth="1"/>
    <col min="8962" max="8962" width="41.33203125" customWidth="1"/>
    <col min="8963" max="8963" width="16.109375" bestFit="1" customWidth="1"/>
    <col min="8964" max="8965" width="14.33203125" bestFit="1" customWidth="1"/>
    <col min="8966" max="9213" width="7.88671875" customWidth="1"/>
    <col min="9217" max="9217" width="10.109375" customWidth="1"/>
    <col min="9218" max="9218" width="41.33203125" customWidth="1"/>
    <col min="9219" max="9219" width="16.109375" bestFit="1" customWidth="1"/>
    <col min="9220" max="9221" width="14.33203125" bestFit="1" customWidth="1"/>
    <col min="9222" max="9469" width="7.88671875" customWidth="1"/>
    <col min="9473" max="9473" width="10.109375" customWidth="1"/>
    <col min="9474" max="9474" width="41.33203125" customWidth="1"/>
    <col min="9475" max="9475" width="16.109375" bestFit="1" customWidth="1"/>
    <col min="9476" max="9477" width="14.33203125" bestFit="1" customWidth="1"/>
    <col min="9478" max="9725" width="7.88671875" customWidth="1"/>
    <col min="9729" max="9729" width="10.109375" customWidth="1"/>
    <col min="9730" max="9730" width="41.33203125" customWidth="1"/>
    <col min="9731" max="9731" width="16.109375" bestFit="1" customWidth="1"/>
    <col min="9732" max="9733" width="14.33203125" bestFit="1" customWidth="1"/>
    <col min="9734" max="9981" width="7.88671875" customWidth="1"/>
    <col min="9985" max="9985" width="10.109375" customWidth="1"/>
    <col min="9986" max="9986" width="41.33203125" customWidth="1"/>
    <col min="9987" max="9987" width="16.109375" bestFit="1" customWidth="1"/>
    <col min="9988" max="9989" width="14.33203125" bestFit="1" customWidth="1"/>
    <col min="9990" max="10237" width="7.88671875" customWidth="1"/>
    <col min="10241" max="10241" width="10.109375" customWidth="1"/>
    <col min="10242" max="10242" width="41.33203125" customWidth="1"/>
    <col min="10243" max="10243" width="16.109375" bestFit="1" customWidth="1"/>
    <col min="10244" max="10245" width="14.33203125" bestFit="1" customWidth="1"/>
    <col min="10246" max="10493" width="7.88671875" customWidth="1"/>
    <col min="10497" max="10497" width="10.109375" customWidth="1"/>
    <col min="10498" max="10498" width="41.33203125" customWidth="1"/>
    <col min="10499" max="10499" width="16.109375" bestFit="1" customWidth="1"/>
    <col min="10500" max="10501" width="14.33203125" bestFit="1" customWidth="1"/>
    <col min="10502" max="10749" width="7.88671875" customWidth="1"/>
    <col min="10753" max="10753" width="10.109375" customWidth="1"/>
    <col min="10754" max="10754" width="41.33203125" customWidth="1"/>
    <col min="10755" max="10755" width="16.109375" bestFit="1" customWidth="1"/>
    <col min="10756" max="10757" width="14.33203125" bestFit="1" customWidth="1"/>
    <col min="10758" max="11005" width="7.88671875" customWidth="1"/>
    <col min="11009" max="11009" width="10.109375" customWidth="1"/>
    <col min="11010" max="11010" width="41.33203125" customWidth="1"/>
    <col min="11011" max="11011" width="16.109375" bestFit="1" customWidth="1"/>
    <col min="11012" max="11013" width="14.33203125" bestFit="1" customWidth="1"/>
    <col min="11014" max="11261" width="7.88671875" customWidth="1"/>
    <col min="11265" max="11265" width="10.109375" customWidth="1"/>
    <col min="11266" max="11266" width="41.33203125" customWidth="1"/>
    <col min="11267" max="11267" width="16.109375" bestFit="1" customWidth="1"/>
    <col min="11268" max="11269" width="14.33203125" bestFit="1" customWidth="1"/>
    <col min="11270" max="11517" width="7.88671875" customWidth="1"/>
    <col min="11521" max="11521" width="10.109375" customWidth="1"/>
    <col min="11522" max="11522" width="41.33203125" customWidth="1"/>
    <col min="11523" max="11523" width="16.109375" bestFit="1" customWidth="1"/>
    <col min="11524" max="11525" width="14.33203125" bestFit="1" customWidth="1"/>
    <col min="11526" max="11773" width="7.88671875" customWidth="1"/>
    <col min="11777" max="11777" width="10.109375" customWidth="1"/>
    <col min="11778" max="11778" width="41.33203125" customWidth="1"/>
    <col min="11779" max="11779" width="16.109375" bestFit="1" customWidth="1"/>
    <col min="11780" max="11781" width="14.33203125" bestFit="1" customWidth="1"/>
    <col min="11782" max="12029" width="7.88671875" customWidth="1"/>
    <col min="12033" max="12033" width="10.109375" customWidth="1"/>
    <col min="12034" max="12034" width="41.33203125" customWidth="1"/>
    <col min="12035" max="12035" width="16.109375" bestFit="1" customWidth="1"/>
    <col min="12036" max="12037" width="14.33203125" bestFit="1" customWidth="1"/>
    <col min="12038" max="12285" width="7.88671875" customWidth="1"/>
    <col min="12289" max="12289" width="10.109375" customWidth="1"/>
    <col min="12290" max="12290" width="41.33203125" customWidth="1"/>
    <col min="12291" max="12291" width="16.109375" bestFit="1" customWidth="1"/>
    <col min="12292" max="12293" width="14.33203125" bestFit="1" customWidth="1"/>
    <col min="12294" max="12541" width="7.88671875" customWidth="1"/>
    <col min="12545" max="12545" width="10.109375" customWidth="1"/>
    <col min="12546" max="12546" width="41.33203125" customWidth="1"/>
    <col min="12547" max="12547" width="16.109375" bestFit="1" customWidth="1"/>
    <col min="12548" max="12549" width="14.33203125" bestFit="1" customWidth="1"/>
    <col min="12550" max="12797" width="7.88671875" customWidth="1"/>
    <col min="12801" max="12801" width="10.109375" customWidth="1"/>
    <col min="12802" max="12802" width="41.33203125" customWidth="1"/>
    <col min="12803" max="12803" width="16.109375" bestFit="1" customWidth="1"/>
    <col min="12804" max="12805" width="14.33203125" bestFit="1" customWidth="1"/>
    <col min="12806" max="13053" width="7.88671875" customWidth="1"/>
    <col min="13057" max="13057" width="10.109375" customWidth="1"/>
    <col min="13058" max="13058" width="41.33203125" customWidth="1"/>
    <col min="13059" max="13059" width="16.109375" bestFit="1" customWidth="1"/>
    <col min="13060" max="13061" width="14.33203125" bestFit="1" customWidth="1"/>
    <col min="13062" max="13309" width="7.88671875" customWidth="1"/>
    <col min="13313" max="13313" width="10.109375" customWidth="1"/>
    <col min="13314" max="13314" width="41.33203125" customWidth="1"/>
    <col min="13315" max="13315" width="16.109375" bestFit="1" customWidth="1"/>
    <col min="13316" max="13317" width="14.33203125" bestFit="1" customWidth="1"/>
    <col min="13318" max="13565" width="7.88671875" customWidth="1"/>
    <col min="13569" max="13569" width="10.109375" customWidth="1"/>
    <col min="13570" max="13570" width="41.33203125" customWidth="1"/>
    <col min="13571" max="13571" width="16.109375" bestFit="1" customWidth="1"/>
    <col min="13572" max="13573" width="14.33203125" bestFit="1" customWidth="1"/>
    <col min="13574" max="13821" width="7.88671875" customWidth="1"/>
    <col min="13825" max="13825" width="10.109375" customWidth="1"/>
    <col min="13826" max="13826" width="41.33203125" customWidth="1"/>
    <col min="13827" max="13827" width="16.109375" bestFit="1" customWidth="1"/>
    <col min="13828" max="13829" width="14.33203125" bestFit="1" customWidth="1"/>
    <col min="13830" max="14077" width="7.88671875" customWidth="1"/>
    <col min="14081" max="14081" width="10.109375" customWidth="1"/>
    <col min="14082" max="14082" width="41.33203125" customWidth="1"/>
    <col min="14083" max="14083" width="16.109375" bestFit="1" customWidth="1"/>
    <col min="14084" max="14085" width="14.33203125" bestFit="1" customWidth="1"/>
    <col min="14086" max="14333" width="7.88671875" customWidth="1"/>
    <col min="14337" max="14337" width="10.109375" customWidth="1"/>
    <col min="14338" max="14338" width="41.33203125" customWidth="1"/>
    <col min="14339" max="14339" width="16.109375" bestFit="1" customWidth="1"/>
    <col min="14340" max="14341" width="14.33203125" bestFit="1" customWidth="1"/>
    <col min="14342" max="14589" width="7.88671875" customWidth="1"/>
    <col min="14593" max="14593" width="10.109375" customWidth="1"/>
    <col min="14594" max="14594" width="41.33203125" customWidth="1"/>
    <col min="14595" max="14595" width="16.109375" bestFit="1" customWidth="1"/>
    <col min="14596" max="14597" width="14.33203125" bestFit="1" customWidth="1"/>
    <col min="14598" max="14845" width="7.88671875" customWidth="1"/>
    <col min="14849" max="14849" width="10.109375" customWidth="1"/>
    <col min="14850" max="14850" width="41.33203125" customWidth="1"/>
    <col min="14851" max="14851" width="16.109375" bestFit="1" customWidth="1"/>
    <col min="14852" max="14853" width="14.33203125" bestFit="1" customWidth="1"/>
    <col min="14854" max="15101" width="7.88671875" customWidth="1"/>
    <col min="15105" max="15105" width="10.109375" customWidth="1"/>
    <col min="15106" max="15106" width="41.33203125" customWidth="1"/>
    <col min="15107" max="15107" width="16.109375" bestFit="1" customWidth="1"/>
    <col min="15108" max="15109" width="14.33203125" bestFit="1" customWidth="1"/>
    <col min="15110" max="15357" width="7.88671875" customWidth="1"/>
    <col min="15361" max="15361" width="10.109375" customWidth="1"/>
    <col min="15362" max="15362" width="41.33203125" customWidth="1"/>
    <col min="15363" max="15363" width="16.109375" bestFit="1" customWidth="1"/>
    <col min="15364" max="15365" width="14.33203125" bestFit="1" customWidth="1"/>
    <col min="15366" max="15613" width="7.88671875" customWidth="1"/>
    <col min="15617" max="15617" width="10.109375" customWidth="1"/>
    <col min="15618" max="15618" width="41.33203125" customWidth="1"/>
    <col min="15619" max="15619" width="16.109375" bestFit="1" customWidth="1"/>
    <col min="15620" max="15621" width="14.33203125" bestFit="1" customWidth="1"/>
    <col min="15622" max="15869" width="7.88671875" customWidth="1"/>
    <col min="15873" max="15873" width="10.109375" customWidth="1"/>
    <col min="15874" max="15874" width="41.33203125" customWidth="1"/>
    <col min="15875" max="15875" width="16.109375" bestFit="1" customWidth="1"/>
    <col min="15876" max="15877" width="14.33203125" bestFit="1" customWidth="1"/>
    <col min="15878" max="16125" width="7.88671875" customWidth="1"/>
    <col min="16129" max="16129" width="10.109375" customWidth="1"/>
    <col min="16130" max="16130" width="41.33203125" customWidth="1"/>
    <col min="16131" max="16131" width="16.109375" bestFit="1" customWidth="1"/>
    <col min="16132" max="16133" width="14.33203125" bestFit="1" customWidth="1"/>
    <col min="16134" max="16381" width="7.88671875" customWidth="1"/>
  </cols>
  <sheetData>
    <row r="1" spans="1:13" ht="13.5" customHeight="1" x14ac:dyDescent="0.3"/>
    <row r="2" spans="1:13" ht="13.5" customHeight="1" x14ac:dyDescent="0.3"/>
    <row r="3" spans="1:13" ht="63" customHeight="1" x14ac:dyDescent="0.3">
      <c r="C3" s="22" t="s">
        <v>13</v>
      </c>
      <c r="D3" s="22"/>
      <c r="E3" s="22"/>
      <c r="M3" s="1"/>
    </row>
    <row r="4" spans="1:13" ht="58.5" customHeight="1" x14ac:dyDescent="0.3">
      <c r="A4" s="23" t="s">
        <v>14</v>
      </c>
      <c r="B4" s="24"/>
      <c r="C4" s="24"/>
      <c r="D4" s="24"/>
      <c r="E4" s="24"/>
    </row>
    <row r="5" spans="1:13" ht="13.5" customHeight="1" x14ac:dyDescent="0.3">
      <c r="B5" s="3"/>
      <c r="C5" s="3"/>
      <c r="D5" s="3"/>
      <c r="E5" s="3" t="s">
        <v>0</v>
      </c>
    </row>
    <row r="6" spans="1:13" ht="31.5" customHeight="1" x14ac:dyDescent="0.3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</row>
    <row r="7" spans="1:13" ht="15.75" customHeight="1" x14ac:dyDescent="0.3">
      <c r="A7" s="5"/>
      <c r="B7" s="6" t="s">
        <v>6</v>
      </c>
      <c r="C7" s="7">
        <f>D7+E7</f>
        <v>977983650.30000007</v>
      </c>
      <c r="D7" s="8">
        <f>857407786.1+150000</f>
        <v>857557786.10000002</v>
      </c>
      <c r="E7" s="20">
        <v>120425864.2</v>
      </c>
    </row>
    <row r="8" spans="1:13" ht="17.25" customHeight="1" x14ac:dyDescent="0.3">
      <c r="A8" s="9" t="s">
        <v>7</v>
      </c>
      <c r="B8" s="10" t="s">
        <v>8</v>
      </c>
      <c r="C8" s="7">
        <f t="shared" ref="C8:C10" si="0">D8+E8</f>
        <v>783281277.20000005</v>
      </c>
      <c r="D8" s="8">
        <f>712784954.7+150000</f>
        <v>712934954.70000005</v>
      </c>
      <c r="E8" s="20">
        <v>70346322.5</v>
      </c>
    </row>
    <row r="9" spans="1:13" x14ac:dyDescent="0.3">
      <c r="A9" s="11" t="s">
        <v>9</v>
      </c>
      <c r="B9" s="12" t="s">
        <v>10</v>
      </c>
      <c r="C9" s="13">
        <f t="shared" si="0"/>
        <v>509863000</v>
      </c>
      <c r="D9" s="14">
        <f>448456000+150000</f>
        <v>448606000</v>
      </c>
      <c r="E9" s="21">
        <v>61257000</v>
      </c>
    </row>
    <row r="10" spans="1:13" ht="42" customHeight="1" x14ac:dyDescent="0.3">
      <c r="A10" s="15" t="s">
        <v>11</v>
      </c>
      <c r="B10" s="16" t="s">
        <v>12</v>
      </c>
      <c r="C10" s="17">
        <f t="shared" si="0"/>
        <v>77550000</v>
      </c>
      <c r="D10" s="18">
        <f>77400000+150000</f>
        <v>77550000</v>
      </c>
      <c r="E10" s="19"/>
    </row>
    <row r="11" spans="1:13" ht="13.5" customHeight="1" x14ac:dyDescent="0.3"/>
    <row r="12" spans="1:13" ht="13.5" customHeight="1" x14ac:dyDescent="0.3"/>
    <row r="13" spans="1:13" ht="13.5" customHeight="1" x14ac:dyDescent="0.3"/>
    <row r="14" spans="1:13" ht="13.5" customHeight="1" x14ac:dyDescent="0.3"/>
    <row r="15" spans="1:13" ht="13.5" customHeight="1" x14ac:dyDescent="0.3"/>
    <row r="16" spans="1:13" ht="13.5" customHeight="1" x14ac:dyDescent="0.3"/>
    <row r="17" ht="13.5" customHeight="1" x14ac:dyDescent="0.3"/>
    <row r="18" ht="13.5" customHeight="1" x14ac:dyDescent="0.3"/>
    <row r="19" ht="13.5" customHeight="1" x14ac:dyDescent="0.3"/>
    <row r="20" ht="13.5" customHeight="1" x14ac:dyDescent="0.3"/>
    <row r="21" ht="13.5" customHeight="1" x14ac:dyDescent="0.3"/>
    <row r="22" ht="13.5" customHeight="1" x14ac:dyDescent="0.3"/>
    <row r="23" ht="13.5" customHeight="1" x14ac:dyDescent="0.3"/>
    <row r="24" ht="13.5" customHeight="1" x14ac:dyDescent="0.3"/>
    <row r="25" ht="13.5" customHeight="1" x14ac:dyDescent="0.3"/>
    <row r="26" ht="13.5" customHeight="1" x14ac:dyDescent="0.3"/>
    <row r="27" ht="13.5" customHeight="1" x14ac:dyDescent="0.3"/>
    <row r="28" ht="13.5" customHeight="1" x14ac:dyDescent="0.3"/>
    <row r="29" ht="13.5" customHeight="1" x14ac:dyDescent="0.3"/>
    <row r="30" ht="13.5" customHeight="1" x14ac:dyDescent="0.3"/>
    <row r="31" ht="13.5" customHeight="1" x14ac:dyDescent="0.3"/>
    <row r="32" ht="13.5" customHeight="1" x14ac:dyDescent="0.3"/>
    <row r="33" ht="13.5" customHeight="1" x14ac:dyDescent="0.3"/>
    <row r="34" ht="13.5" customHeight="1" x14ac:dyDescent="0.3"/>
    <row r="35" ht="13.5" customHeight="1" x14ac:dyDescent="0.3"/>
    <row r="36" ht="13.5" customHeight="1" x14ac:dyDescent="0.3"/>
    <row r="37" ht="13.5" customHeight="1" x14ac:dyDescent="0.3"/>
    <row r="38" ht="13.5" customHeight="1" x14ac:dyDescent="0.3"/>
    <row r="39" ht="13.5" customHeight="1" x14ac:dyDescent="0.3"/>
    <row r="40" ht="13.5" customHeight="1" x14ac:dyDescent="0.3"/>
    <row r="41" ht="13.5" customHeight="1" x14ac:dyDescent="0.3"/>
    <row r="42" ht="13.5" customHeight="1" x14ac:dyDescent="0.3"/>
    <row r="43" ht="13.5" customHeight="1" x14ac:dyDescent="0.3"/>
    <row r="44" ht="13.5" customHeight="1" x14ac:dyDescent="0.3"/>
    <row r="45" ht="13.5" customHeight="1" x14ac:dyDescent="0.3"/>
    <row r="46" ht="13.5" customHeight="1" x14ac:dyDescent="0.3"/>
    <row r="47" ht="13.5" customHeight="1" x14ac:dyDescent="0.3"/>
    <row r="48" ht="13.5" customHeight="1" x14ac:dyDescent="0.3"/>
    <row r="49" ht="13.5" customHeight="1" x14ac:dyDescent="0.3"/>
    <row r="50" ht="13.5" customHeight="1" x14ac:dyDescent="0.3"/>
    <row r="51" ht="13.5" customHeight="1" x14ac:dyDescent="0.3"/>
    <row r="52" ht="13.5" customHeight="1" x14ac:dyDescent="0.3"/>
    <row r="53" ht="13.5" customHeight="1" x14ac:dyDescent="0.3"/>
    <row r="54" ht="13.5" customHeight="1" x14ac:dyDescent="0.3"/>
    <row r="55" ht="13.5" customHeight="1" x14ac:dyDescent="0.3"/>
    <row r="56" ht="13.5" customHeight="1" x14ac:dyDescent="0.3"/>
    <row r="57" ht="13.5" customHeight="1" x14ac:dyDescent="0.3"/>
    <row r="58" ht="13.5" customHeight="1" x14ac:dyDescent="0.3"/>
    <row r="59" ht="13.5" customHeight="1" x14ac:dyDescent="0.3"/>
    <row r="60" ht="13.5" customHeight="1" x14ac:dyDescent="0.3"/>
    <row r="61" ht="13.5" customHeight="1" x14ac:dyDescent="0.3"/>
    <row r="62" ht="13.5" customHeight="1" x14ac:dyDescent="0.3"/>
    <row r="63" ht="13.5" customHeight="1" x14ac:dyDescent="0.3"/>
    <row r="64" ht="13.5" customHeight="1" x14ac:dyDescent="0.3"/>
    <row r="65" ht="13.5" customHeight="1" x14ac:dyDescent="0.3"/>
    <row r="66" ht="13.5" customHeight="1" x14ac:dyDescent="0.3"/>
    <row r="67" ht="13.5" customHeight="1" x14ac:dyDescent="0.3"/>
    <row r="68" ht="13.5" customHeight="1" x14ac:dyDescent="0.3"/>
    <row r="69" ht="13.5" customHeight="1" x14ac:dyDescent="0.3"/>
    <row r="70" ht="13.5" customHeight="1" x14ac:dyDescent="0.3"/>
    <row r="71" ht="13.5" customHeight="1" x14ac:dyDescent="0.3"/>
    <row r="72" ht="13.5" customHeight="1" x14ac:dyDescent="0.3"/>
    <row r="73" ht="13.5" customHeight="1" x14ac:dyDescent="0.3"/>
    <row r="74" ht="13.5" customHeight="1" x14ac:dyDescent="0.3"/>
    <row r="75" ht="13.5" customHeight="1" x14ac:dyDescent="0.3"/>
    <row r="76" ht="13.5" customHeight="1" x14ac:dyDescent="0.3"/>
    <row r="77" ht="13.5" customHeight="1" x14ac:dyDescent="0.3"/>
    <row r="78" ht="13.5" customHeight="1" x14ac:dyDescent="0.3"/>
    <row r="79" ht="13.5" customHeight="1" x14ac:dyDescent="0.3"/>
    <row r="80" ht="13.5" customHeight="1" x14ac:dyDescent="0.3"/>
    <row r="81" ht="13.5" customHeight="1" x14ac:dyDescent="0.3"/>
    <row r="82" ht="13.5" customHeight="1" x14ac:dyDescent="0.3"/>
    <row r="83" ht="13.5" customHeight="1" x14ac:dyDescent="0.3"/>
    <row r="84" ht="13.5" customHeight="1" x14ac:dyDescent="0.3"/>
    <row r="85" ht="13.5" customHeight="1" x14ac:dyDescent="0.3"/>
    <row r="86" ht="13.5" customHeight="1" x14ac:dyDescent="0.3"/>
    <row r="87" ht="13.5" customHeight="1" x14ac:dyDescent="0.3"/>
    <row r="88" ht="13.5" customHeight="1" x14ac:dyDescent="0.3"/>
    <row r="89" ht="13.5" customHeight="1" x14ac:dyDescent="0.3"/>
    <row r="90" ht="13.5" customHeight="1" x14ac:dyDescent="0.3"/>
    <row r="91" ht="13.5" customHeight="1" x14ac:dyDescent="0.3"/>
    <row r="92" ht="13.5" customHeight="1" x14ac:dyDescent="0.3"/>
    <row r="93" ht="13.5" customHeight="1" x14ac:dyDescent="0.3"/>
    <row r="94" ht="13.5" customHeight="1" x14ac:dyDescent="0.3"/>
    <row r="95" ht="13.5" customHeight="1" x14ac:dyDescent="0.3"/>
    <row r="96" ht="13.5" customHeight="1" x14ac:dyDescent="0.3"/>
    <row r="97" ht="13.5" customHeight="1" x14ac:dyDescent="0.3"/>
    <row r="98" ht="13.5" customHeight="1" x14ac:dyDescent="0.3"/>
    <row r="99" ht="13.5" customHeight="1" x14ac:dyDescent="0.3"/>
    <row r="100" ht="13.5" customHeight="1" x14ac:dyDescent="0.3"/>
    <row r="101" ht="13.5" customHeight="1" x14ac:dyDescent="0.3"/>
    <row r="102" ht="13.5" customHeight="1" x14ac:dyDescent="0.3"/>
    <row r="103" ht="13.5" customHeight="1" x14ac:dyDescent="0.3"/>
    <row r="104" ht="13.5" customHeight="1" x14ac:dyDescent="0.3"/>
    <row r="105" ht="13.5" customHeight="1" x14ac:dyDescent="0.3"/>
    <row r="106" ht="13.5" customHeight="1" x14ac:dyDescent="0.3"/>
    <row r="107" ht="13.5" customHeight="1" x14ac:dyDescent="0.3"/>
    <row r="108" ht="13.5" customHeight="1" x14ac:dyDescent="0.3"/>
    <row r="109" ht="13.5" customHeight="1" x14ac:dyDescent="0.3"/>
    <row r="110" ht="13.5" customHeight="1" x14ac:dyDescent="0.3"/>
    <row r="111" ht="13.5" customHeight="1" x14ac:dyDescent="0.3"/>
    <row r="112" ht="13.5" customHeight="1" x14ac:dyDescent="0.3"/>
    <row r="113" ht="13.5" customHeight="1" x14ac:dyDescent="0.3"/>
    <row r="114" ht="13.5" customHeight="1" x14ac:dyDescent="0.3"/>
    <row r="115" ht="13.5" customHeight="1" x14ac:dyDescent="0.3"/>
    <row r="116" ht="13.5" customHeight="1" x14ac:dyDescent="0.3"/>
    <row r="117" ht="13.5" customHeight="1" x14ac:dyDescent="0.3"/>
    <row r="118" ht="13.5" customHeight="1" x14ac:dyDescent="0.3"/>
    <row r="119" ht="13.5" customHeight="1" x14ac:dyDescent="0.3"/>
    <row r="120" ht="13.5" customHeight="1" x14ac:dyDescent="0.3"/>
    <row r="121" ht="13.5" customHeight="1" x14ac:dyDescent="0.3"/>
    <row r="122" ht="13.5" customHeight="1" x14ac:dyDescent="0.3"/>
    <row r="123" ht="13.5" customHeight="1" x14ac:dyDescent="0.3"/>
    <row r="124" ht="13.5" customHeight="1" x14ac:dyDescent="0.3"/>
    <row r="125" ht="13.5" customHeight="1" x14ac:dyDescent="0.3"/>
    <row r="126" ht="13.5" customHeight="1" x14ac:dyDescent="0.3"/>
    <row r="127" ht="13.5" customHeight="1" x14ac:dyDescent="0.3"/>
    <row r="128" ht="13.5" customHeight="1" x14ac:dyDescent="0.3"/>
    <row r="129" ht="13.5" customHeight="1" x14ac:dyDescent="0.3"/>
    <row r="130" ht="13.5" customHeight="1" x14ac:dyDescent="0.3"/>
    <row r="131" ht="13.5" customHeight="1" x14ac:dyDescent="0.3"/>
    <row r="132" ht="13.5" customHeight="1" x14ac:dyDescent="0.3"/>
    <row r="133" ht="13.5" customHeight="1" x14ac:dyDescent="0.3"/>
    <row r="134" ht="13.5" customHeight="1" x14ac:dyDescent="0.3"/>
    <row r="135" ht="13.5" customHeight="1" x14ac:dyDescent="0.3"/>
  </sheetData>
  <mergeCells count="2">
    <mergeCell ref="C3:E3"/>
    <mergeCell ref="A4:E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A46D0C-5910-4BCB-9346-F774FC935DCD}"/>
</file>

<file path=customXml/itemProps2.xml><?xml version="1.0" encoding="utf-8"?>
<ds:datastoreItem xmlns:ds="http://schemas.openxmlformats.org/officeDocument/2006/customXml" ds:itemID="{0BDBADF7-B6E7-4231-AD71-7510069B74C4}"/>
</file>

<file path=customXml/itemProps3.xml><?xml version="1.0" encoding="utf-8"?>
<ds:datastoreItem xmlns:ds="http://schemas.openxmlformats.org/officeDocument/2006/customXml" ds:itemID="{5C1BED25-57AF-4C1F-95ED-D82CD9B9AA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2020-07-27T02:08:51Z</dcterms:created>
  <dcterms:modified xsi:type="dcterms:W3CDTF">2020-07-27T02:08:51Z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